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poj\Desktop\"/>
    </mc:Choice>
  </mc:AlternateContent>
  <bookViews>
    <workbookView xWindow="0" yWindow="0" windowWidth="19200" windowHeight="8070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3" i="1" l="1"/>
  <c r="G15" i="1" l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1" i="1"/>
  <c r="G132" i="1"/>
</calcChain>
</file>

<file path=xl/sharedStrings.xml><?xml version="1.0" encoding="utf-8"?>
<sst xmlns="http://schemas.openxmlformats.org/spreadsheetml/2006/main" count="484" uniqueCount="33">
  <si>
    <t>/dokument podpisany elektronicznie/</t>
  </si>
  <si>
    <t>Wydziału Zdrowia</t>
  </si>
  <si>
    <t>Dyrektor</t>
  </si>
  <si>
    <t>Joanna Bogacz</t>
  </si>
  <si>
    <t>Z up. Wojewody Małopolskiego</t>
  </si>
  <si>
    <t>* Punkty przyznawane z uwzględnieniem opinii Konsultanta wojewódzkiego w dziedzinie psychologii klinicznej</t>
  </si>
  <si>
    <t>Niezakwalifikowany</t>
  </si>
  <si>
    <t>n.d.</t>
  </si>
  <si>
    <t>dostateczny plus</t>
  </si>
  <si>
    <t>Psychologia kliniczna</t>
  </si>
  <si>
    <t>dobry</t>
  </si>
  <si>
    <t>dobry plus</t>
  </si>
  <si>
    <t>bardzo dobry</t>
  </si>
  <si>
    <t>Zakwalifikowany</t>
  </si>
  <si>
    <t>Zakwalifikowany/ Niezakwalifikowany</t>
  </si>
  <si>
    <t>Średnia ocen uzyskana w okresie  studiów</t>
  </si>
  <si>
    <t>Wynik studiów na dyplomie ukończenia studiów wyższych</t>
  </si>
  <si>
    <t>Suma punktów</t>
  </si>
  <si>
    <t>Punkty za autorstwo lub współautorstwo jednej publikacji *</t>
  </si>
  <si>
    <t>Punkty za okres wykonywania czynności zawodowych zgodnych z programem szkolenia specjalizacyjnego *</t>
  </si>
  <si>
    <t>Nr wniosku</t>
  </si>
  <si>
    <t xml:space="preserve">Dziedzina </t>
  </si>
  <si>
    <t>Lp.</t>
  </si>
  <si>
    <t>Liczba wniosków - 118</t>
  </si>
  <si>
    <t>Liczba miejsc - 77</t>
  </si>
  <si>
    <t>WZ-I.9713.5.2025</t>
  </si>
  <si>
    <t>Decyzja o skreśleniu z rejestru z dnia 10.03.2025 r. z powodu rezygnacji</t>
  </si>
  <si>
    <t>Decyzja o skreśleniu z rejestru z dnia 04.03.2025 r. z powodu rezygnacji</t>
  </si>
  <si>
    <t xml:space="preserve"> rezygnacja przed skierowaniem               (pismo z 24.01.2025 r.)</t>
  </si>
  <si>
    <t>Decyzja o skreśleniu z rejestru z dnia 19.03.2025 r. z powodu rezygnacji</t>
  </si>
  <si>
    <t>Punkty  za posiadanie stopnia lub tytułu naukowego *</t>
  </si>
  <si>
    <t>Decyzja o skreśleniu z rejestru z dnia  29.03.2025 r. z powodu rezygnacji</t>
  </si>
  <si>
    <t>Wyniki III dodatkowej kwalifikacji z dnia 31.03.2025 r. do postępowania kwalifikacyjnego w dziedzinie psychologii klinicznej                                                                      w terminie: 16.12.2024 r. - 15.01.2025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</si>
</sst>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70C0"/>
      <name val="Calibri"/>
      <family val="2"/>
      <charset val="238"/>
      <scheme val="minor"/>
    </font>
    <font>
      <sz val="10"/>
      <color rgb="FF0070C0"/>
      <name val="Calibri"/>
      <family val="2"/>
      <charset val="238"/>
      <scheme val="minor"/>
    </font>
    <font>
      <sz val="9"/>
      <color rgb="FF0070C0"/>
      <name val="Calibri"/>
      <family val="2"/>
      <charset val="238"/>
      <scheme val="minor"/>
    </font>
    <font>
      <sz val="11"/>
      <color rgb="FF4472C4"/>
      <name val="Arial"/>
      <family val="2"/>
      <charset val="238"/>
    </font>
    <font>
      <sz val="12"/>
      <color rgb="FF0070C0"/>
      <name val="Calibri"/>
      <family val="2"/>
      <charset val="238"/>
      <scheme val="minor"/>
    </font>
    <font>
      <sz val="11"/>
      <color rgb="FF0070C0"/>
      <name val="Arial"/>
      <family val="2"/>
      <charset val="238"/>
    </font>
    <font>
      <sz val="12"/>
      <color rgb="FF4472C4"/>
      <name val="Arial"/>
      <family val="2"/>
      <charset val="238"/>
    </font>
    <font>
      <i/>
      <sz val="11"/>
      <color rgb="FF0070C0"/>
      <name val="Calibri"/>
      <family val="2"/>
      <charset val="238"/>
      <scheme val="minor"/>
    </font>
    <font>
      <i/>
      <sz val="12"/>
      <color rgb="FF0070C0"/>
      <name val="Calibri"/>
      <family val="2"/>
      <charset val="238"/>
      <scheme val="minor"/>
    </font>
    <font>
      <i/>
      <sz val="11"/>
      <color rgb="FF0070C0"/>
      <name val="Arial"/>
      <family val="2"/>
      <charset val="238"/>
    </font>
    <font>
      <i/>
      <sz val="12"/>
      <color rgb="FF4472C4"/>
      <name val="Arial"/>
      <family val="2"/>
      <charset val="238"/>
    </font>
    <font>
      <i/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b/>
      <sz val="14"/>
      <color indexed="8"/>
      <name val="Calibri"/>
      <family val="2"/>
      <charset val="238"/>
    </font>
    <font>
      <sz val="18"/>
      <color theme="1"/>
      <name val="Century Gothic"/>
      <family val="2"/>
      <charset val="238"/>
    </font>
    <font>
      <strike/>
      <sz val="11"/>
      <color rgb="FFFF0000"/>
      <name val="Calibri"/>
      <family val="2"/>
      <charset val="238"/>
      <scheme val="minor"/>
    </font>
    <font>
      <b/>
      <strike/>
      <sz val="11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6" fillId="0" borderId="0" xfId="0" applyFont="1" applyAlignment="1"/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9" fillId="0" borderId="0" xfId="0" applyFont="1"/>
    <xf numFmtId="0" fontId="13" fillId="0" borderId="0" xfId="0" applyFont="1"/>
    <xf numFmtId="0" fontId="0" fillId="0" borderId="0" xfId="0" applyBorder="1"/>
    <xf numFmtId="0" fontId="1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0" fillId="0" borderId="2" xfId="0" applyFill="1" applyBorder="1" applyAlignment="1">
      <alignment vertical="center" wrapText="1"/>
    </xf>
    <xf numFmtId="0" fontId="0" fillId="2" borderId="2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2" xfId="0" applyFill="1" applyBorder="1" applyAlignment="1">
      <alignment horizontal="center"/>
    </xf>
    <xf numFmtId="0" fontId="1" fillId="2" borderId="2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 wrapText="1"/>
    </xf>
    <xf numFmtId="0" fontId="0" fillId="2" borderId="2" xfId="0" applyFill="1" applyBorder="1" applyAlignment="1">
      <alignment vertical="center" wrapText="1"/>
    </xf>
    <xf numFmtId="0" fontId="14" fillId="2" borderId="2" xfId="0" applyFont="1" applyFill="1" applyBorder="1" applyAlignment="1">
      <alignment vertical="center" wrapText="1"/>
    </xf>
    <xf numFmtId="49" fontId="15" fillId="2" borderId="2" xfId="0" applyNumberFormat="1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/>
    </xf>
    <xf numFmtId="0" fontId="16" fillId="3" borderId="2" xfId="0" applyFont="1" applyFill="1" applyBorder="1" applyAlignment="1">
      <alignment horizontal="center" vertical="center" wrapText="1"/>
    </xf>
    <xf numFmtId="0" fontId="16" fillId="3" borderId="2" xfId="0" applyFont="1" applyFill="1" applyBorder="1" applyAlignment="1">
      <alignment vertical="center"/>
    </xf>
    <xf numFmtId="0" fontId="16" fillId="0" borderId="0" xfId="0" applyFont="1" applyAlignment="1">
      <alignment horizontal="left"/>
    </xf>
    <xf numFmtId="0" fontId="16" fillId="0" borderId="0" xfId="0" applyFont="1"/>
    <xf numFmtId="0" fontId="0" fillId="0" borderId="0" xfId="0" applyFill="1" applyAlignment="1">
      <alignment horizontal="center"/>
    </xf>
    <xf numFmtId="0" fontId="18" fillId="0" borderId="0" xfId="0" applyFont="1" applyAlignment="1">
      <alignment vertical="center"/>
    </xf>
    <xf numFmtId="0" fontId="19" fillId="2" borderId="2" xfId="0" applyFont="1" applyFill="1" applyBorder="1" applyAlignment="1">
      <alignment vertical="center" wrapText="1"/>
    </xf>
    <xf numFmtId="0" fontId="19" fillId="2" borderId="2" xfId="0" applyFont="1" applyFill="1" applyBorder="1" applyAlignment="1">
      <alignment horizontal="center" vertical="center" wrapText="1"/>
    </xf>
    <xf numFmtId="0" fontId="19" fillId="2" borderId="2" xfId="0" applyFont="1" applyFill="1" applyBorder="1" applyAlignment="1">
      <alignment horizontal="center" vertical="center"/>
    </xf>
    <xf numFmtId="0" fontId="20" fillId="2" borderId="2" xfId="0" applyFont="1" applyFill="1" applyBorder="1" applyAlignment="1">
      <alignment horizontal="center" vertical="center"/>
    </xf>
    <xf numFmtId="0" fontId="21" fillId="0" borderId="2" xfId="0" applyFont="1" applyBorder="1" applyAlignment="1">
      <alignment horizontal="center" wrapText="1"/>
    </xf>
    <xf numFmtId="0" fontId="0" fillId="4" borderId="0" xfId="0" applyFill="1"/>
    <xf numFmtId="0" fontId="0" fillId="0" borderId="0" xfId="0" applyFill="1"/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center" wrapText="1"/>
    </xf>
    <xf numFmtId="0" fontId="0" fillId="0" borderId="1" xfId="0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22" fillId="0" borderId="2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21" fillId="0" borderId="2" xfId="0" applyFont="1" applyFill="1" applyBorder="1" applyAlignment="1">
      <alignment horizontal="center" wrapText="1"/>
    </xf>
    <xf numFmtId="0" fontId="22" fillId="0" borderId="0" xfId="0" applyFont="1" applyFill="1"/>
    <xf numFmtId="0" fontId="19" fillId="0" borderId="4" xfId="0" applyFont="1" applyFill="1" applyBorder="1" applyAlignment="1">
      <alignment vertical="center" wrapText="1"/>
    </xf>
    <xf numFmtId="0" fontId="19" fillId="0" borderId="4" xfId="0" applyFont="1" applyFill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center" vertical="center"/>
    </xf>
    <xf numFmtId="0" fontId="20" fillId="0" borderId="4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 wrapText="1"/>
    </xf>
    <xf numFmtId="0" fontId="0" fillId="0" borderId="6" xfId="0" applyBorder="1"/>
    <xf numFmtId="0" fontId="0" fillId="4" borderId="5" xfId="0" applyFill="1" applyBorder="1" applyAlignment="1">
      <alignment horizontal="center" vertical="center"/>
    </xf>
    <xf numFmtId="0" fontId="0" fillId="4" borderId="5" xfId="0" applyFill="1" applyBorder="1" applyAlignment="1">
      <alignment vertical="center" wrapText="1"/>
    </xf>
    <xf numFmtId="0" fontId="0" fillId="4" borderId="5" xfId="0" applyFill="1" applyBorder="1" applyAlignment="1">
      <alignment horizontal="center" vertical="center" wrapText="1"/>
    </xf>
    <xf numFmtId="0" fontId="14" fillId="4" borderId="5" xfId="0" applyFont="1" applyFill="1" applyBorder="1" applyAlignment="1">
      <alignment horizontal="center" vertical="center"/>
    </xf>
    <xf numFmtId="0" fontId="15" fillId="4" borderId="5" xfId="0" applyFont="1" applyFill="1" applyBorder="1" applyAlignment="1">
      <alignment horizontal="center" vertical="center"/>
    </xf>
    <xf numFmtId="0" fontId="14" fillId="4" borderId="5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/>
    </xf>
    <xf numFmtId="0" fontId="19" fillId="0" borderId="0" xfId="0" applyFont="1"/>
    <xf numFmtId="0" fontId="0" fillId="0" borderId="0" xfId="0" applyAlignment="1">
      <alignment horizontal="center"/>
    </xf>
    <xf numFmtId="0" fontId="17" fillId="0" borderId="0" xfId="0" applyFont="1" applyAlignment="1">
      <alignment horizontal="center" vertical="center" wrapText="1"/>
    </xf>
    <xf numFmtId="0" fontId="16" fillId="0" borderId="0" xfId="0" applyFont="1" applyAlignment="1">
      <alignment horizontal="left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390525</xdr:colOff>
      <xdr:row>1</xdr:row>
      <xdr:rowOff>120650</xdr:rowOff>
    </xdr:from>
    <xdr:ext cx="1053465" cy="1018117"/>
    <xdr:pic>
      <xdr:nvPicPr>
        <xdr:cNvPr id="2" name="Obraz 1">
          <a:extLst>
            <a:ext uri="{FF2B5EF4-FFF2-40B4-BE49-F238E27FC236}">
              <a16:creationId xmlns:a16="http://schemas.microsoft.com/office/drawing/2014/main" id="{B272C7A9-2AEB-4F46-B335-4EB31F042807}"/>
            </a:ext>
          </a:extLst>
        </xdr:cNvPr>
        <xdr:cNvPicPr/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9300" y="266700"/>
          <a:ext cx="1053465" cy="1018117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K143"/>
  <sheetViews>
    <sheetView tabSelected="1" topLeftCell="A91" zoomScale="70" zoomScaleNormal="70" workbookViewId="0">
      <selection activeCell="B12" sqref="B12:C12"/>
    </sheetView>
  </sheetViews>
  <sheetFormatPr defaultRowHeight="15" x14ac:dyDescent="0.25"/>
  <cols>
    <col min="1" max="1" width="4.7109375" customWidth="1"/>
    <col min="2" max="2" width="20.5703125" customWidth="1"/>
    <col min="3" max="3" width="11.7109375" customWidth="1"/>
    <col min="4" max="4" width="17.28515625" customWidth="1"/>
    <col min="5" max="5" width="14.85546875" customWidth="1"/>
    <col min="6" max="6" width="15.85546875" customWidth="1"/>
    <col min="7" max="7" width="10.140625" customWidth="1"/>
    <col min="8" max="8" width="15.85546875" customWidth="1"/>
    <col min="9" max="9" width="10.42578125" customWidth="1"/>
    <col min="10" max="10" width="23.140625" customWidth="1"/>
  </cols>
  <sheetData>
    <row r="2" spans="1:10" x14ac:dyDescent="0.25">
      <c r="B2" s="82"/>
    </row>
    <row r="5" spans="1:10" ht="24" x14ac:dyDescent="0.25">
      <c r="B5" s="46"/>
    </row>
    <row r="6" spans="1:10" ht="24" x14ac:dyDescent="0.25">
      <c r="B6" s="46"/>
    </row>
    <row r="7" spans="1:10" x14ac:dyDescent="0.25">
      <c r="B7" s="45" t="s">
        <v>25</v>
      </c>
    </row>
    <row r="9" spans="1:10" ht="35.25" customHeight="1" x14ac:dyDescent="0.25">
      <c r="B9" s="83" t="s">
        <v>32</v>
      </c>
      <c r="C9" s="83"/>
      <c r="D9" s="83"/>
      <c r="E9" s="83"/>
      <c r="F9" s="83"/>
      <c r="G9" s="83"/>
      <c r="H9" s="83"/>
      <c r="I9" s="83"/>
      <c r="J9" s="83"/>
    </row>
    <row r="11" spans="1:10" x14ac:dyDescent="0.25">
      <c r="B11" s="44" t="s">
        <v>24</v>
      </c>
    </row>
    <row r="12" spans="1:10" x14ac:dyDescent="0.25">
      <c r="B12" s="84" t="s">
        <v>23</v>
      </c>
      <c r="C12" s="84"/>
      <c r="D12" s="43"/>
      <c r="E12" s="43"/>
      <c r="F12" s="43"/>
      <c r="G12" s="43"/>
      <c r="H12" s="43"/>
      <c r="I12" s="43"/>
    </row>
    <row r="14" spans="1:10" ht="122.45" customHeight="1" x14ac:dyDescent="0.25">
      <c r="A14" s="42" t="s">
        <v>22</v>
      </c>
      <c r="B14" s="41" t="s">
        <v>21</v>
      </c>
      <c r="C14" s="41" t="s">
        <v>20</v>
      </c>
      <c r="D14" s="41" t="s">
        <v>19</v>
      </c>
      <c r="E14" s="41" t="s">
        <v>30</v>
      </c>
      <c r="F14" s="41" t="s">
        <v>18</v>
      </c>
      <c r="G14" s="41" t="s">
        <v>17</v>
      </c>
      <c r="H14" s="41" t="s">
        <v>16</v>
      </c>
      <c r="I14" s="41" t="s">
        <v>15</v>
      </c>
      <c r="J14" s="41" t="s">
        <v>14</v>
      </c>
    </row>
    <row r="15" spans="1:10" ht="20.100000000000001" customHeight="1" x14ac:dyDescent="0.25">
      <c r="A15" s="26">
        <v>1</v>
      </c>
      <c r="B15" s="34" t="s">
        <v>9</v>
      </c>
      <c r="C15" s="33">
        <v>5287910</v>
      </c>
      <c r="D15" s="32">
        <v>8</v>
      </c>
      <c r="E15" s="32">
        <v>2</v>
      </c>
      <c r="F15" s="32">
        <v>0.5</v>
      </c>
      <c r="G15" s="31">
        <f t="shared" ref="G15:G46" si="0">SUM(D15:F15)</f>
        <v>10.5</v>
      </c>
      <c r="H15" s="30" t="s">
        <v>12</v>
      </c>
      <c r="I15" s="30" t="s">
        <v>7</v>
      </c>
      <c r="J15" s="29" t="s">
        <v>13</v>
      </c>
    </row>
    <row r="16" spans="1:10" ht="20.100000000000001" customHeight="1" x14ac:dyDescent="0.25">
      <c r="A16" s="26">
        <v>2</v>
      </c>
      <c r="B16" s="34" t="s">
        <v>9</v>
      </c>
      <c r="C16" s="33">
        <v>5329322</v>
      </c>
      <c r="D16" s="26">
        <v>10</v>
      </c>
      <c r="E16" s="26">
        <v>0</v>
      </c>
      <c r="F16" s="26">
        <v>0.5</v>
      </c>
      <c r="G16" s="31">
        <f t="shared" si="0"/>
        <v>10.5</v>
      </c>
      <c r="H16" s="33" t="s">
        <v>11</v>
      </c>
      <c r="I16" s="30" t="s">
        <v>7</v>
      </c>
      <c r="J16" s="29" t="s">
        <v>13</v>
      </c>
    </row>
    <row r="17" spans="1:10" ht="20.100000000000001" customHeight="1" x14ac:dyDescent="0.25">
      <c r="A17" s="26">
        <v>3</v>
      </c>
      <c r="B17" s="34" t="s">
        <v>9</v>
      </c>
      <c r="C17" s="33">
        <v>5267520</v>
      </c>
      <c r="D17" s="32">
        <v>9</v>
      </c>
      <c r="E17" s="32">
        <v>0</v>
      </c>
      <c r="F17" s="32">
        <v>1.5</v>
      </c>
      <c r="G17" s="31">
        <f t="shared" si="0"/>
        <v>10.5</v>
      </c>
      <c r="H17" s="30" t="s">
        <v>10</v>
      </c>
      <c r="I17" s="30" t="s">
        <v>7</v>
      </c>
      <c r="J17" s="29" t="s">
        <v>13</v>
      </c>
    </row>
    <row r="18" spans="1:10" ht="20.100000000000001" customHeight="1" x14ac:dyDescent="0.25">
      <c r="A18" s="26">
        <v>4</v>
      </c>
      <c r="B18" s="34" t="s">
        <v>9</v>
      </c>
      <c r="C18" s="33">
        <v>5297210</v>
      </c>
      <c r="D18" s="32">
        <v>10</v>
      </c>
      <c r="E18" s="32">
        <v>0</v>
      </c>
      <c r="F18" s="32">
        <v>0.5</v>
      </c>
      <c r="G18" s="31">
        <f t="shared" si="0"/>
        <v>10.5</v>
      </c>
      <c r="H18" s="30" t="s">
        <v>10</v>
      </c>
      <c r="I18" s="30" t="s">
        <v>7</v>
      </c>
      <c r="J18" s="29" t="s">
        <v>13</v>
      </c>
    </row>
    <row r="19" spans="1:10" ht="20.100000000000001" customHeight="1" x14ac:dyDescent="0.25">
      <c r="A19" s="26">
        <v>5</v>
      </c>
      <c r="B19" s="34" t="s">
        <v>9</v>
      </c>
      <c r="C19" s="33">
        <v>5278564</v>
      </c>
      <c r="D19" s="32">
        <v>10</v>
      </c>
      <c r="E19" s="32">
        <v>0</v>
      </c>
      <c r="F19" s="32">
        <v>0</v>
      </c>
      <c r="G19" s="31">
        <f t="shared" si="0"/>
        <v>10</v>
      </c>
      <c r="H19" s="30" t="s">
        <v>11</v>
      </c>
      <c r="I19" s="30" t="s">
        <v>7</v>
      </c>
      <c r="J19" s="29" t="s">
        <v>13</v>
      </c>
    </row>
    <row r="20" spans="1:10" ht="20.100000000000001" customHeight="1" x14ac:dyDescent="0.25">
      <c r="A20" s="26">
        <v>6</v>
      </c>
      <c r="B20" s="34" t="s">
        <v>9</v>
      </c>
      <c r="C20" s="33">
        <v>5280446</v>
      </c>
      <c r="D20" s="32">
        <v>10</v>
      </c>
      <c r="E20" s="32">
        <v>0</v>
      </c>
      <c r="F20" s="32">
        <v>0</v>
      </c>
      <c r="G20" s="31">
        <f t="shared" si="0"/>
        <v>10</v>
      </c>
      <c r="H20" s="30" t="s">
        <v>11</v>
      </c>
      <c r="I20" s="30" t="s">
        <v>7</v>
      </c>
      <c r="J20" s="29" t="s">
        <v>13</v>
      </c>
    </row>
    <row r="21" spans="1:10" ht="20.100000000000001" customHeight="1" x14ac:dyDescent="0.25">
      <c r="A21" s="26">
        <v>7</v>
      </c>
      <c r="B21" s="34" t="s">
        <v>9</v>
      </c>
      <c r="C21" s="33">
        <v>5187172</v>
      </c>
      <c r="D21" s="40">
        <v>10</v>
      </c>
      <c r="E21" s="26">
        <v>0</v>
      </c>
      <c r="F21" s="32">
        <v>0</v>
      </c>
      <c r="G21" s="31">
        <f t="shared" si="0"/>
        <v>10</v>
      </c>
      <c r="H21" s="30" t="s">
        <v>10</v>
      </c>
      <c r="I21" s="30" t="s">
        <v>7</v>
      </c>
      <c r="J21" s="29" t="s">
        <v>13</v>
      </c>
    </row>
    <row r="22" spans="1:10" ht="42.95" customHeight="1" x14ac:dyDescent="0.25">
      <c r="A22" s="26"/>
      <c r="B22" s="47" t="s">
        <v>9</v>
      </c>
      <c r="C22" s="48">
        <v>5298631</v>
      </c>
      <c r="D22" s="49">
        <v>9</v>
      </c>
      <c r="E22" s="49">
        <v>0</v>
      </c>
      <c r="F22" s="49">
        <v>0</v>
      </c>
      <c r="G22" s="50">
        <f t="shared" si="0"/>
        <v>9</v>
      </c>
      <c r="H22" s="48" t="s">
        <v>11</v>
      </c>
      <c r="I22" s="48" t="s">
        <v>7</v>
      </c>
      <c r="J22" s="51" t="s">
        <v>26</v>
      </c>
    </row>
    <row r="23" spans="1:10" ht="20.100000000000001" customHeight="1" x14ac:dyDescent="0.25">
      <c r="A23" s="26">
        <v>8</v>
      </c>
      <c r="B23" s="34" t="s">
        <v>9</v>
      </c>
      <c r="C23" s="33">
        <v>5270404</v>
      </c>
      <c r="D23" s="32">
        <v>9</v>
      </c>
      <c r="E23" s="32">
        <v>0</v>
      </c>
      <c r="F23" s="32">
        <v>0</v>
      </c>
      <c r="G23" s="31">
        <f t="shared" si="0"/>
        <v>9</v>
      </c>
      <c r="H23" s="30" t="s">
        <v>11</v>
      </c>
      <c r="I23" s="30" t="s">
        <v>7</v>
      </c>
      <c r="J23" s="29" t="s">
        <v>13</v>
      </c>
    </row>
    <row r="24" spans="1:10" ht="20.100000000000001" customHeight="1" x14ac:dyDescent="0.25">
      <c r="A24" s="26">
        <v>9</v>
      </c>
      <c r="B24" s="34" t="s">
        <v>9</v>
      </c>
      <c r="C24" s="33">
        <v>5329897</v>
      </c>
      <c r="D24" s="26">
        <v>9</v>
      </c>
      <c r="E24" s="26">
        <v>0</v>
      </c>
      <c r="F24" s="26">
        <v>0</v>
      </c>
      <c r="G24" s="31">
        <f t="shared" si="0"/>
        <v>9</v>
      </c>
      <c r="H24" s="30" t="s">
        <v>10</v>
      </c>
      <c r="I24" s="30" t="s">
        <v>7</v>
      </c>
      <c r="J24" s="29" t="s">
        <v>13</v>
      </c>
    </row>
    <row r="25" spans="1:10" ht="20.100000000000001" customHeight="1" x14ac:dyDescent="0.25">
      <c r="A25" s="26">
        <v>10</v>
      </c>
      <c r="B25" s="34" t="s">
        <v>9</v>
      </c>
      <c r="C25" s="33">
        <v>5335164</v>
      </c>
      <c r="D25" s="32">
        <v>8</v>
      </c>
      <c r="E25" s="32">
        <v>0</v>
      </c>
      <c r="F25" s="32">
        <v>0</v>
      </c>
      <c r="G25" s="31">
        <f t="shared" si="0"/>
        <v>8</v>
      </c>
      <c r="H25" s="30" t="s">
        <v>10</v>
      </c>
      <c r="I25" s="30" t="s">
        <v>7</v>
      </c>
      <c r="J25" s="29" t="s">
        <v>13</v>
      </c>
    </row>
    <row r="26" spans="1:10" ht="20.100000000000001" customHeight="1" x14ac:dyDescent="0.25">
      <c r="A26" s="26">
        <v>11</v>
      </c>
      <c r="B26" s="34" t="s">
        <v>9</v>
      </c>
      <c r="C26" s="33">
        <v>5338338</v>
      </c>
      <c r="D26" s="32">
        <v>7</v>
      </c>
      <c r="E26" s="32">
        <v>0</v>
      </c>
      <c r="F26" s="32">
        <v>0</v>
      </c>
      <c r="G26" s="31">
        <f t="shared" si="0"/>
        <v>7</v>
      </c>
      <c r="H26" s="30" t="s">
        <v>12</v>
      </c>
      <c r="I26" s="30" t="s">
        <v>7</v>
      </c>
      <c r="J26" s="29" t="s">
        <v>13</v>
      </c>
    </row>
    <row r="27" spans="1:10" ht="20.100000000000001" customHeight="1" x14ac:dyDescent="0.25">
      <c r="A27" s="26">
        <v>12</v>
      </c>
      <c r="B27" s="34" t="s">
        <v>9</v>
      </c>
      <c r="C27" s="33">
        <v>5294303</v>
      </c>
      <c r="D27" s="32">
        <v>7</v>
      </c>
      <c r="E27" s="32">
        <v>0</v>
      </c>
      <c r="F27" s="32">
        <v>0</v>
      </c>
      <c r="G27" s="31">
        <f t="shared" si="0"/>
        <v>7</v>
      </c>
      <c r="H27" s="30" t="s">
        <v>12</v>
      </c>
      <c r="I27" s="30" t="s">
        <v>7</v>
      </c>
      <c r="J27" s="29" t="s">
        <v>13</v>
      </c>
    </row>
    <row r="28" spans="1:10" ht="20.100000000000001" customHeight="1" x14ac:dyDescent="0.25">
      <c r="A28" s="26">
        <v>13</v>
      </c>
      <c r="B28" s="34" t="s">
        <v>9</v>
      </c>
      <c r="C28" s="33">
        <v>5340305</v>
      </c>
      <c r="D28" s="32">
        <v>7</v>
      </c>
      <c r="E28" s="32">
        <v>0</v>
      </c>
      <c r="F28" s="32">
        <v>0</v>
      </c>
      <c r="G28" s="31">
        <f t="shared" si="0"/>
        <v>7</v>
      </c>
      <c r="H28" s="30" t="s">
        <v>10</v>
      </c>
      <c r="I28" s="30" t="s">
        <v>7</v>
      </c>
      <c r="J28" s="29" t="s">
        <v>13</v>
      </c>
    </row>
    <row r="29" spans="1:10" ht="20.100000000000001" customHeight="1" x14ac:dyDescent="0.25">
      <c r="A29" s="26">
        <v>14</v>
      </c>
      <c r="B29" s="34" t="s">
        <v>9</v>
      </c>
      <c r="C29" s="33">
        <v>5332277</v>
      </c>
      <c r="D29" s="32">
        <v>5</v>
      </c>
      <c r="E29" s="32">
        <v>0</v>
      </c>
      <c r="F29" s="32">
        <v>1.5</v>
      </c>
      <c r="G29" s="31">
        <f t="shared" si="0"/>
        <v>6.5</v>
      </c>
      <c r="H29" s="30" t="s">
        <v>12</v>
      </c>
      <c r="I29" s="30" t="s">
        <v>7</v>
      </c>
      <c r="J29" s="29" t="s">
        <v>13</v>
      </c>
    </row>
    <row r="30" spans="1:10" ht="20.100000000000001" customHeight="1" x14ac:dyDescent="0.25">
      <c r="A30" s="26">
        <v>15</v>
      </c>
      <c r="B30" s="34" t="s">
        <v>9</v>
      </c>
      <c r="C30" s="33">
        <v>5269547</v>
      </c>
      <c r="D30" s="32">
        <v>4</v>
      </c>
      <c r="E30" s="32">
        <v>0</v>
      </c>
      <c r="F30" s="32">
        <v>2</v>
      </c>
      <c r="G30" s="31">
        <f t="shared" si="0"/>
        <v>6</v>
      </c>
      <c r="H30" s="30" t="s">
        <v>12</v>
      </c>
      <c r="I30" s="30" t="s">
        <v>7</v>
      </c>
      <c r="J30" s="29" t="s">
        <v>13</v>
      </c>
    </row>
    <row r="31" spans="1:10" ht="20.100000000000001" customHeight="1" x14ac:dyDescent="0.25">
      <c r="A31" s="26">
        <v>16</v>
      </c>
      <c r="B31" s="34" t="s">
        <v>9</v>
      </c>
      <c r="C31" s="33">
        <v>5338050</v>
      </c>
      <c r="D31" s="32">
        <v>6</v>
      </c>
      <c r="E31" s="32">
        <v>0</v>
      </c>
      <c r="F31" s="32">
        <v>0</v>
      </c>
      <c r="G31" s="31">
        <f t="shared" si="0"/>
        <v>6</v>
      </c>
      <c r="H31" s="30" t="s">
        <v>12</v>
      </c>
      <c r="I31" s="30" t="s">
        <v>7</v>
      </c>
      <c r="J31" s="29" t="s">
        <v>13</v>
      </c>
    </row>
    <row r="32" spans="1:10" ht="20.100000000000001" customHeight="1" x14ac:dyDescent="0.25">
      <c r="A32" s="26">
        <v>17</v>
      </c>
      <c r="B32" s="34" t="s">
        <v>9</v>
      </c>
      <c r="C32" s="33">
        <v>5244743</v>
      </c>
      <c r="D32" s="26">
        <v>6</v>
      </c>
      <c r="E32" s="26">
        <v>0</v>
      </c>
      <c r="F32" s="26">
        <v>0</v>
      </c>
      <c r="G32" s="31">
        <f t="shared" si="0"/>
        <v>6</v>
      </c>
      <c r="H32" s="30" t="s">
        <v>11</v>
      </c>
      <c r="I32" s="30" t="s">
        <v>7</v>
      </c>
      <c r="J32" s="29" t="s">
        <v>13</v>
      </c>
    </row>
    <row r="33" spans="1:10" s="81" customFormat="1" ht="44.25" customHeight="1" x14ac:dyDescent="0.25">
      <c r="A33" s="64"/>
      <c r="B33" s="62" t="s">
        <v>9</v>
      </c>
      <c r="C33" s="63">
        <v>5338152</v>
      </c>
      <c r="D33" s="64">
        <v>6</v>
      </c>
      <c r="E33" s="64">
        <v>0</v>
      </c>
      <c r="F33" s="64">
        <v>0</v>
      </c>
      <c r="G33" s="65">
        <f t="shared" si="0"/>
        <v>6</v>
      </c>
      <c r="H33" s="63" t="s">
        <v>10</v>
      </c>
      <c r="I33" s="63" t="s">
        <v>7</v>
      </c>
      <c r="J33" s="66" t="s">
        <v>31</v>
      </c>
    </row>
    <row r="34" spans="1:10" ht="20.100000000000001" customHeight="1" x14ac:dyDescent="0.25">
      <c r="A34" s="26">
        <v>18</v>
      </c>
      <c r="B34" s="34" t="s">
        <v>9</v>
      </c>
      <c r="C34" s="33">
        <v>5270295</v>
      </c>
      <c r="D34" s="32">
        <v>5</v>
      </c>
      <c r="E34" s="32">
        <v>0</v>
      </c>
      <c r="F34" s="32">
        <v>0</v>
      </c>
      <c r="G34" s="31">
        <f t="shared" si="0"/>
        <v>5</v>
      </c>
      <c r="H34" s="30" t="s">
        <v>12</v>
      </c>
      <c r="I34" s="30" t="s">
        <v>7</v>
      </c>
      <c r="J34" s="29" t="s">
        <v>13</v>
      </c>
    </row>
    <row r="35" spans="1:10" ht="45" customHeight="1" x14ac:dyDescent="0.25">
      <c r="A35" s="26"/>
      <c r="B35" s="47" t="s">
        <v>9</v>
      </c>
      <c r="C35" s="48">
        <v>5204705</v>
      </c>
      <c r="D35" s="49">
        <v>5</v>
      </c>
      <c r="E35" s="49">
        <v>0</v>
      </c>
      <c r="F35" s="49">
        <v>0</v>
      </c>
      <c r="G35" s="50">
        <f t="shared" si="0"/>
        <v>5</v>
      </c>
      <c r="H35" s="48" t="s">
        <v>11</v>
      </c>
      <c r="I35" s="48" t="s">
        <v>7</v>
      </c>
      <c r="J35" s="51" t="s">
        <v>27</v>
      </c>
    </row>
    <row r="36" spans="1:10" ht="20.100000000000001" customHeight="1" x14ac:dyDescent="0.25">
      <c r="A36" s="26">
        <v>19</v>
      </c>
      <c r="B36" s="34" t="s">
        <v>9</v>
      </c>
      <c r="C36" s="33">
        <v>5296012</v>
      </c>
      <c r="D36" s="32">
        <v>5</v>
      </c>
      <c r="E36" s="32">
        <v>0</v>
      </c>
      <c r="F36" s="32">
        <v>0</v>
      </c>
      <c r="G36" s="31">
        <f t="shared" si="0"/>
        <v>5</v>
      </c>
      <c r="H36" s="30" t="s">
        <v>11</v>
      </c>
      <c r="I36" s="30" t="s">
        <v>7</v>
      </c>
      <c r="J36" s="29" t="s">
        <v>13</v>
      </c>
    </row>
    <row r="37" spans="1:10" ht="20.100000000000001" customHeight="1" x14ac:dyDescent="0.25">
      <c r="A37" s="26">
        <v>20</v>
      </c>
      <c r="B37" s="34" t="s">
        <v>9</v>
      </c>
      <c r="C37" s="33">
        <v>5238170</v>
      </c>
      <c r="D37" s="26">
        <v>5</v>
      </c>
      <c r="E37" s="26">
        <v>0</v>
      </c>
      <c r="F37" s="26">
        <v>0</v>
      </c>
      <c r="G37" s="31">
        <f t="shared" si="0"/>
        <v>5</v>
      </c>
      <c r="H37" s="30" t="s">
        <v>10</v>
      </c>
      <c r="I37" s="30" t="s">
        <v>7</v>
      </c>
      <c r="J37" s="29" t="s">
        <v>13</v>
      </c>
    </row>
    <row r="38" spans="1:10" ht="20.100000000000001" customHeight="1" x14ac:dyDescent="0.25">
      <c r="A38" s="26">
        <v>21</v>
      </c>
      <c r="B38" s="34" t="s">
        <v>9</v>
      </c>
      <c r="C38" s="33">
        <v>5336367</v>
      </c>
      <c r="D38" s="32">
        <v>5</v>
      </c>
      <c r="E38" s="32">
        <v>0</v>
      </c>
      <c r="F38" s="39">
        <v>0</v>
      </c>
      <c r="G38" s="31">
        <f t="shared" si="0"/>
        <v>5</v>
      </c>
      <c r="H38" s="37" t="s">
        <v>10</v>
      </c>
      <c r="I38" s="30" t="s">
        <v>7</v>
      </c>
      <c r="J38" s="29" t="s">
        <v>13</v>
      </c>
    </row>
    <row r="39" spans="1:10" ht="20.100000000000001" customHeight="1" x14ac:dyDescent="0.25">
      <c r="A39" s="26">
        <v>22</v>
      </c>
      <c r="B39" s="34" t="s">
        <v>9</v>
      </c>
      <c r="C39" s="33">
        <v>5339212</v>
      </c>
      <c r="D39" s="32">
        <v>5</v>
      </c>
      <c r="E39" s="32">
        <v>0</v>
      </c>
      <c r="F39" s="32">
        <v>0</v>
      </c>
      <c r="G39" s="31">
        <f t="shared" si="0"/>
        <v>5</v>
      </c>
      <c r="H39" s="37" t="s">
        <v>10</v>
      </c>
      <c r="I39" s="30" t="s">
        <v>7</v>
      </c>
      <c r="J39" s="29" t="s">
        <v>13</v>
      </c>
    </row>
    <row r="40" spans="1:10" ht="20.100000000000001" customHeight="1" x14ac:dyDescent="0.25">
      <c r="A40" s="26">
        <v>23</v>
      </c>
      <c r="B40" s="34" t="s">
        <v>9</v>
      </c>
      <c r="C40" s="33">
        <v>5298030</v>
      </c>
      <c r="D40" s="32">
        <v>5</v>
      </c>
      <c r="E40" s="32">
        <v>0</v>
      </c>
      <c r="F40" s="32">
        <v>0</v>
      </c>
      <c r="G40" s="31">
        <f t="shared" si="0"/>
        <v>5</v>
      </c>
      <c r="H40" s="30" t="s">
        <v>10</v>
      </c>
      <c r="I40" s="30" t="s">
        <v>7</v>
      </c>
      <c r="J40" s="29" t="s">
        <v>13</v>
      </c>
    </row>
    <row r="41" spans="1:10" ht="20.100000000000001" customHeight="1" x14ac:dyDescent="0.25">
      <c r="A41" s="26">
        <v>24</v>
      </c>
      <c r="B41" s="34" t="s">
        <v>9</v>
      </c>
      <c r="C41" s="33">
        <v>5244996</v>
      </c>
      <c r="D41" s="32">
        <v>4</v>
      </c>
      <c r="E41" s="32">
        <v>0</v>
      </c>
      <c r="F41" s="32">
        <v>0.5</v>
      </c>
      <c r="G41" s="31">
        <f t="shared" si="0"/>
        <v>4.5</v>
      </c>
      <c r="H41" s="30" t="s">
        <v>12</v>
      </c>
      <c r="I41" s="30" t="s">
        <v>7</v>
      </c>
      <c r="J41" s="29" t="s">
        <v>13</v>
      </c>
    </row>
    <row r="42" spans="1:10" ht="20.100000000000001" customHeight="1" x14ac:dyDescent="0.25">
      <c r="A42" s="26">
        <v>25</v>
      </c>
      <c r="B42" s="34" t="s">
        <v>9</v>
      </c>
      <c r="C42" s="33">
        <v>5263273</v>
      </c>
      <c r="D42" s="32">
        <v>3</v>
      </c>
      <c r="E42" s="32">
        <v>0</v>
      </c>
      <c r="F42" s="32">
        <v>1.5</v>
      </c>
      <c r="G42" s="31">
        <f t="shared" si="0"/>
        <v>4.5</v>
      </c>
      <c r="H42" s="30" t="s">
        <v>11</v>
      </c>
      <c r="I42" s="30" t="s">
        <v>7</v>
      </c>
      <c r="J42" s="29" t="s">
        <v>13</v>
      </c>
    </row>
    <row r="43" spans="1:10" ht="26.1" customHeight="1" x14ac:dyDescent="0.25">
      <c r="A43" s="26">
        <v>26</v>
      </c>
      <c r="B43" s="34" t="s">
        <v>9</v>
      </c>
      <c r="C43" s="33">
        <v>5186994</v>
      </c>
      <c r="D43" s="40">
        <v>4</v>
      </c>
      <c r="E43" s="26">
        <v>0</v>
      </c>
      <c r="F43" s="32">
        <v>0.5</v>
      </c>
      <c r="G43" s="31">
        <f t="shared" si="0"/>
        <v>4.5</v>
      </c>
      <c r="H43" s="30" t="s">
        <v>10</v>
      </c>
      <c r="I43" s="30" t="s">
        <v>7</v>
      </c>
      <c r="J43" s="29" t="s">
        <v>13</v>
      </c>
    </row>
    <row r="44" spans="1:10" ht="20.100000000000001" customHeight="1" x14ac:dyDescent="0.25">
      <c r="A44" s="26">
        <v>27</v>
      </c>
      <c r="B44" s="34" t="s">
        <v>9</v>
      </c>
      <c r="C44" s="33">
        <v>5291514</v>
      </c>
      <c r="D44" s="39">
        <v>4</v>
      </c>
      <c r="E44" s="39">
        <v>0</v>
      </c>
      <c r="F44" s="39">
        <v>0.5</v>
      </c>
      <c r="G44" s="38">
        <f t="shared" si="0"/>
        <v>4.5</v>
      </c>
      <c r="H44" s="37" t="s">
        <v>10</v>
      </c>
      <c r="I44" s="30" t="s">
        <v>7</v>
      </c>
      <c r="J44" s="29" t="s">
        <v>13</v>
      </c>
    </row>
    <row r="45" spans="1:10" ht="20.100000000000001" customHeight="1" x14ac:dyDescent="0.25">
      <c r="A45" s="26">
        <v>28</v>
      </c>
      <c r="B45" s="34" t="s">
        <v>9</v>
      </c>
      <c r="C45" s="33">
        <v>5340035</v>
      </c>
      <c r="D45" s="32">
        <v>4</v>
      </c>
      <c r="E45" s="32">
        <v>0</v>
      </c>
      <c r="F45" s="32">
        <v>0.5</v>
      </c>
      <c r="G45" s="31">
        <f t="shared" si="0"/>
        <v>4.5</v>
      </c>
      <c r="H45" s="30" t="s">
        <v>10</v>
      </c>
      <c r="I45" s="30" t="s">
        <v>7</v>
      </c>
      <c r="J45" s="29" t="s">
        <v>13</v>
      </c>
    </row>
    <row r="46" spans="1:10" ht="20.100000000000001" customHeight="1" x14ac:dyDescent="0.25">
      <c r="A46" s="26">
        <v>29</v>
      </c>
      <c r="B46" s="34" t="s">
        <v>9</v>
      </c>
      <c r="C46" s="33">
        <v>5278238</v>
      </c>
      <c r="D46" s="32">
        <v>4</v>
      </c>
      <c r="E46" s="32">
        <v>0</v>
      </c>
      <c r="F46" s="32">
        <v>0</v>
      </c>
      <c r="G46" s="31">
        <f t="shared" si="0"/>
        <v>4</v>
      </c>
      <c r="H46" s="30" t="s">
        <v>12</v>
      </c>
      <c r="I46" s="30" t="s">
        <v>7</v>
      </c>
      <c r="J46" s="29" t="s">
        <v>13</v>
      </c>
    </row>
    <row r="47" spans="1:10" ht="20.100000000000001" customHeight="1" x14ac:dyDescent="0.25">
      <c r="A47" s="26">
        <v>30</v>
      </c>
      <c r="B47" s="34" t="s">
        <v>9</v>
      </c>
      <c r="C47" s="33">
        <v>5352177</v>
      </c>
      <c r="D47" s="32">
        <v>2</v>
      </c>
      <c r="E47" s="32">
        <v>0</v>
      </c>
      <c r="F47" s="32">
        <v>2</v>
      </c>
      <c r="G47" s="31">
        <f t="shared" ref="G47:G78" si="1">SUM(D47:F47)</f>
        <v>4</v>
      </c>
      <c r="H47" s="30" t="s">
        <v>12</v>
      </c>
      <c r="I47" s="30" t="s">
        <v>7</v>
      </c>
      <c r="J47" s="29" t="s">
        <v>13</v>
      </c>
    </row>
    <row r="48" spans="1:10" ht="20.100000000000001" customHeight="1" x14ac:dyDescent="0.25">
      <c r="A48" s="26">
        <v>31</v>
      </c>
      <c r="B48" s="34" t="s">
        <v>9</v>
      </c>
      <c r="C48" s="33">
        <v>5227039</v>
      </c>
      <c r="D48" s="32">
        <v>4</v>
      </c>
      <c r="E48" s="26">
        <v>0</v>
      </c>
      <c r="F48" s="32">
        <v>0</v>
      </c>
      <c r="G48" s="31">
        <f t="shared" si="1"/>
        <v>4</v>
      </c>
      <c r="H48" s="30" t="s">
        <v>11</v>
      </c>
      <c r="I48" s="30" t="s">
        <v>7</v>
      </c>
      <c r="J48" s="29" t="s">
        <v>13</v>
      </c>
    </row>
    <row r="49" spans="1:10" ht="20.100000000000001" customHeight="1" x14ac:dyDescent="0.25">
      <c r="A49" s="26">
        <v>32</v>
      </c>
      <c r="B49" s="34" t="s">
        <v>9</v>
      </c>
      <c r="C49" s="33">
        <v>5349548</v>
      </c>
      <c r="D49" s="32">
        <v>3</v>
      </c>
      <c r="E49" s="32">
        <v>0</v>
      </c>
      <c r="F49" s="32">
        <v>1</v>
      </c>
      <c r="G49" s="31">
        <f t="shared" si="1"/>
        <v>4</v>
      </c>
      <c r="H49" s="30" t="s">
        <v>11</v>
      </c>
      <c r="I49" s="30" t="s">
        <v>7</v>
      </c>
      <c r="J49" s="29" t="s">
        <v>13</v>
      </c>
    </row>
    <row r="50" spans="1:10" ht="20.100000000000001" customHeight="1" x14ac:dyDescent="0.25">
      <c r="A50" s="26">
        <v>33</v>
      </c>
      <c r="B50" s="34" t="s">
        <v>9</v>
      </c>
      <c r="C50" s="33">
        <v>5340528</v>
      </c>
      <c r="D50" s="32">
        <v>4</v>
      </c>
      <c r="E50" s="32">
        <v>0</v>
      </c>
      <c r="F50" s="32">
        <v>0</v>
      </c>
      <c r="G50" s="31">
        <f t="shared" si="1"/>
        <v>4</v>
      </c>
      <c r="H50" s="30" t="s">
        <v>11</v>
      </c>
      <c r="I50" s="30" t="s">
        <v>7</v>
      </c>
      <c r="J50" s="29" t="s">
        <v>13</v>
      </c>
    </row>
    <row r="51" spans="1:10" ht="20.100000000000001" customHeight="1" x14ac:dyDescent="0.25">
      <c r="A51" s="26">
        <v>34</v>
      </c>
      <c r="B51" s="34" t="s">
        <v>9</v>
      </c>
      <c r="C51" s="33">
        <v>5285215</v>
      </c>
      <c r="D51" s="32">
        <v>4</v>
      </c>
      <c r="E51" s="32">
        <v>0</v>
      </c>
      <c r="F51" s="32">
        <v>0</v>
      </c>
      <c r="G51" s="31">
        <f t="shared" si="1"/>
        <v>4</v>
      </c>
      <c r="H51" s="30" t="s">
        <v>10</v>
      </c>
      <c r="I51" s="30" t="s">
        <v>7</v>
      </c>
      <c r="J51" s="29" t="s">
        <v>13</v>
      </c>
    </row>
    <row r="52" spans="1:10" ht="20.100000000000001" customHeight="1" x14ac:dyDescent="0.25">
      <c r="A52" s="26">
        <v>35</v>
      </c>
      <c r="B52" s="34" t="s">
        <v>9</v>
      </c>
      <c r="C52" s="33">
        <v>5226874</v>
      </c>
      <c r="D52" s="26">
        <v>4</v>
      </c>
      <c r="E52" s="26">
        <v>0</v>
      </c>
      <c r="F52" s="26">
        <v>0</v>
      </c>
      <c r="G52" s="31">
        <f t="shared" si="1"/>
        <v>4</v>
      </c>
      <c r="H52" s="30" t="s">
        <v>10</v>
      </c>
      <c r="I52" s="30" t="s">
        <v>7</v>
      </c>
      <c r="J52" s="29" t="s">
        <v>13</v>
      </c>
    </row>
    <row r="53" spans="1:10" ht="20.100000000000001" customHeight="1" x14ac:dyDescent="0.25">
      <c r="A53" s="26">
        <v>36</v>
      </c>
      <c r="B53" s="34" t="s">
        <v>9</v>
      </c>
      <c r="C53" s="33">
        <v>5190649</v>
      </c>
      <c r="D53" s="26">
        <v>1</v>
      </c>
      <c r="E53" s="26">
        <v>2</v>
      </c>
      <c r="F53" s="26">
        <v>0.5</v>
      </c>
      <c r="G53" s="31">
        <f t="shared" si="1"/>
        <v>3.5</v>
      </c>
      <c r="H53" s="33" t="s">
        <v>12</v>
      </c>
      <c r="I53" s="30" t="s">
        <v>7</v>
      </c>
      <c r="J53" s="29" t="s">
        <v>13</v>
      </c>
    </row>
    <row r="54" spans="1:10" ht="29.1" customHeight="1" x14ac:dyDescent="0.25">
      <c r="A54" s="26">
        <v>37</v>
      </c>
      <c r="B54" s="34" t="s">
        <v>9</v>
      </c>
      <c r="C54" s="33">
        <v>5248022</v>
      </c>
      <c r="D54" s="32">
        <v>3</v>
      </c>
      <c r="E54" s="32">
        <v>0</v>
      </c>
      <c r="F54" s="32">
        <v>0.5</v>
      </c>
      <c r="G54" s="31">
        <f t="shared" si="1"/>
        <v>3.5</v>
      </c>
      <c r="H54" s="30" t="s">
        <v>12</v>
      </c>
      <c r="I54" s="30" t="s">
        <v>7</v>
      </c>
      <c r="J54" s="29" t="s">
        <v>13</v>
      </c>
    </row>
    <row r="55" spans="1:10" ht="20.100000000000001" customHeight="1" x14ac:dyDescent="0.25">
      <c r="A55" s="26">
        <v>38</v>
      </c>
      <c r="B55" s="34" t="s">
        <v>9</v>
      </c>
      <c r="C55" s="33">
        <v>5289136</v>
      </c>
      <c r="D55" s="32">
        <v>3</v>
      </c>
      <c r="E55" s="32">
        <v>0</v>
      </c>
      <c r="F55" s="32">
        <v>0.5</v>
      </c>
      <c r="G55" s="31">
        <f t="shared" si="1"/>
        <v>3.5</v>
      </c>
      <c r="H55" s="30" t="s">
        <v>10</v>
      </c>
      <c r="I55" s="30" t="s">
        <v>7</v>
      </c>
      <c r="J55" s="29" t="s">
        <v>13</v>
      </c>
    </row>
    <row r="56" spans="1:10" ht="20.100000000000001" customHeight="1" x14ac:dyDescent="0.25">
      <c r="A56" s="26">
        <v>39</v>
      </c>
      <c r="B56" s="34" t="s">
        <v>9</v>
      </c>
      <c r="C56" s="33">
        <v>5243371</v>
      </c>
      <c r="D56" s="26">
        <v>3</v>
      </c>
      <c r="E56" s="26">
        <v>0</v>
      </c>
      <c r="F56" s="26">
        <v>0</v>
      </c>
      <c r="G56" s="31">
        <f t="shared" si="1"/>
        <v>3</v>
      </c>
      <c r="H56" s="33" t="s">
        <v>12</v>
      </c>
      <c r="I56" s="30" t="s">
        <v>7</v>
      </c>
      <c r="J56" s="29" t="s">
        <v>13</v>
      </c>
    </row>
    <row r="57" spans="1:10" ht="20.100000000000001" customHeight="1" x14ac:dyDescent="0.25">
      <c r="A57" s="26">
        <v>40</v>
      </c>
      <c r="B57" s="34" t="s">
        <v>9</v>
      </c>
      <c r="C57" s="33">
        <v>5247258</v>
      </c>
      <c r="D57" s="32">
        <v>2</v>
      </c>
      <c r="E57" s="32">
        <v>0</v>
      </c>
      <c r="F57" s="32">
        <v>1</v>
      </c>
      <c r="G57" s="31">
        <f t="shared" si="1"/>
        <v>3</v>
      </c>
      <c r="H57" s="30" t="s">
        <v>12</v>
      </c>
      <c r="I57" s="30" t="s">
        <v>7</v>
      </c>
      <c r="J57" s="29" t="s">
        <v>13</v>
      </c>
    </row>
    <row r="58" spans="1:10" ht="20.100000000000001" customHeight="1" x14ac:dyDescent="0.25">
      <c r="A58" s="26">
        <v>41</v>
      </c>
      <c r="B58" s="34" t="s">
        <v>9</v>
      </c>
      <c r="C58" s="33">
        <v>5258220</v>
      </c>
      <c r="D58" s="32">
        <v>3</v>
      </c>
      <c r="E58" s="32">
        <v>0</v>
      </c>
      <c r="F58" s="32">
        <v>0</v>
      </c>
      <c r="G58" s="31">
        <f t="shared" si="1"/>
        <v>3</v>
      </c>
      <c r="H58" s="30" t="s">
        <v>12</v>
      </c>
      <c r="I58" s="30" t="s">
        <v>7</v>
      </c>
      <c r="J58" s="29" t="s">
        <v>13</v>
      </c>
    </row>
    <row r="59" spans="1:10" ht="20.100000000000001" customHeight="1" x14ac:dyDescent="0.25">
      <c r="A59" s="26">
        <v>42</v>
      </c>
      <c r="B59" s="34" t="s">
        <v>9</v>
      </c>
      <c r="C59" s="33">
        <v>5294646</v>
      </c>
      <c r="D59" s="32">
        <v>2</v>
      </c>
      <c r="E59" s="32">
        <v>0</v>
      </c>
      <c r="F59" s="32">
        <v>1</v>
      </c>
      <c r="G59" s="31">
        <f t="shared" si="1"/>
        <v>3</v>
      </c>
      <c r="H59" s="30" t="s">
        <v>12</v>
      </c>
      <c r="I59" s="30" t="s">
        <v>7</v>
      </c>
      <c r="J59" s="29" t="s">
        <v>13</v>
      </c>
    </row>
    <row r="60" spans="1:10" ht="42" customHeight="1" x14ac:dyDescent="0.25">
      <c r="A60" s="26"/>
      <c r="B60" s="47" t="s">
        <v>9</v>
      </c>
      <c r="C60" s="48">
        <v>5296685</v>
      </c>
      <c r="D60" s="49">
        <v>3</v>
      </c>
      <c r="E60" s="49">
        <v>0</v>
      </c>
      <c r="F60" s="49">
        <v>0</v>
      </c>
      <c r="G60" s="50">
        <f t="shared" si="1"/>
        <v>3</v>
      </c>
      <c r="H60" s="48" t="s">
        <v>12</v>
      </c>
      <c r="I60" s="48" t="s">
        <v>7</v>
      </c>
      <c r="J60" s="51" t="s">
        <v>28</v>
      </c>
    </row>
    <row r="61" spans="1:10" ht="20.100000000000001" customHeight="1" x14ac:dyDescent="0.25">
      <c r="A61" s="26">
        <v>43</v>
      </c>
      <c r="B61" s="34" t="s">
        <v>9</v>
      </c>
      <c r="C61" s="33">
        <v>5335336</v>
      </c>
      <c r="D61" s="32">
        <v>3</v>
      </c>
      <c r="E61" s="32">
        <v>0</v>
      </c>
      <c r="F61" s="32">
        <v>0</v>
      </c>
      <c r="G61" s="31">
        <f t="shared" si="1"/>
        <v>3</v>
      </c>
      <c r="H61" s="30" t="s">
        <v>11</v>
      </c>
      <c r="I61" s="30" t="s">
        <v>7</v>
      </c>
      <c r="J61" s="29" t="s">
        <v>13</v>
      </c>
    </row>
    <row r="62" spans="1:10" ht="20.100000000000001" customHeight="1" x14ac:dyDescent="0.25">
      <c r="A62" s="26">
        <v>44</v>
      </c>
      <c r="B62" s="34" t="s">
        <v>9</v>
      </c>
      <c r="C62" s="33">
        <v>5284151</v>
      </c>
      <c r="D62" s="32">
        <v>3</v>
      </c>
      <c r="E62" s="32">
        <v>0</v>
      </c>
      <c r="F62" s="32">
        <v>0</v>
      </c>
      <c r="G62" s="31">
        <f t="shared" si="1"/>
        <v>3</v>
      </c>
      <c r="H62" s="30" t="s">
        <v>11</v>
      </c>
      <c r="I62" s="30" t="s">
        <v>7</v>
      </c>
      <c r="J62" s="29" t="s">
        <v>13</v>
      </c>
    </row>
    <row r="63" spans="1:10" ht="20.100000000000001" customHeight="1" x14ac:dyDescent="0.25">
      <c r="A63" s="26">
        <v>45</v>
      </c>
      <c r="B63" s="34" t="s">
        <v>9</v>
      </c>
      <c r="C63" s="33">
        <v>5294092</v>
      </c>
      <c r="D63" s="32">
        <v>3</v>
      </c>
      <c r="E63" s="32">
        <v>0</v>
      </c>
      <c r="F63" s="32">
        <v>0</v>
      </c>
      <c r="G63" s="31">
        <f t="shared" si="1"/>
        <v>3</v>
      </c>
      <c r="H63" s="30" t="s">
        <v>11</v>
      </c>
      <c r="I63" s="30" t="s">
        <v>7</v>
      </c>
      <c r="J63" s="29" t="s">
        <v>13</v>
      </c>
    </row>
    <row r="64" spans="1:10" ht="20.100000000000001" customHeight="1" x14ac:dyDescent="0.25">
      <c r="A64" s="26">
        <v>46</v>
      </c>
      <c r="B64" s="34" t="s">
        <v>9</v>
      </c>
      <c r="C64" s="33">
        <v>5296281</v>
      </c>
      <c r="D64" s="32">
        <v>3</v>
      </c>
      <c r="E64" s="32">
        <v>0</v>
      </c>
      <c r="F64" s="32">
        <v>0</v>
      </c>
      <c r="G64" s="31">
        <f t="shared" si="1"/>
        <v>3</v>
      </c>
      <c r="H64" s="30" t="s">
        <v>11</v>
      </c>
      <c r="I64" s="30" t="s">
        <v>7</v>
      </c>
      <c r="J64" s="29" t="s">
        <v>13</v>
      </c>
    </row>
    <row r="65" spans="1:10" ht="20.100000000000001" customHeight="1" x14ac:dyDescent="0.25">
      <c r="A65" s="26">
        <v>47</v>
      </c>
      <c r="B65" s="34" t="s">
        <v>9</v>
      </c>
      <c r="C65" s="33">
        <v>5329586</v>
      </c>
      <c r="D65" s="26">
        <v>3</v>
      </c>
      <c r="E65" s="26">
        <v>0</v>
      </c>
      <c r="F65" s="26">
        <v>0</v>
      </c>
      <c r="G65" s="31">
        <f t="shared" si="1"/>
        <v>3</v>
      </c>
      <c r="H65" s="33" t="s">
        <v>10</v>
      </c>
      <c r="I65" s="30" t="s">
        <v>7</v>
      </c>
      <c r="J65" s="29" t="s">
        <v>13</v>
      </c>
    </row>
    <row r="66" spans="1:10" ht="20.100000000000001" customHeight="1" x14ac:dyDescent="0.25">
      <c r="A66" s="26">
        <v>48</v>
      </c>
      <c r="B66" s="34" t="s">
        <v>9</v>
      </c>
      <c r="C66" s="33">
        <v>5288627</v>
      </c>
      <c r="D66" s="32">
        <v>3</v>
      </c>
      <c r="E66" s="32">
        <v>0</v>
      </c>
      <c r="F66" s="32">
        <v>0</v>
      </c>
      <c r="G66" s="31">
        <f t="shared" si="1"/>
        <v>3</v>
      </c>
      <c r="H66" s="30" t="s">
        <v>10</v>
      </c>
      <c r="I66" s="30" t="s">
        <v>7</v>
      </c>
      <c r="J66" s="29" t="s">
        <v>13</v>
      </c>
    </row>
    <row r="67" spans="1:10" ht="20.100000000000001" customHeight="1" x14ac:dyDescent="0.25">
      <c r="A67" s="26">
        <v>49</v>
      </c>
      <c r="B67" s="34" t="s">
        <v>9</v>
      </c>
      <c r="C67" s="33">
        <v>5263269</v>
      </c>
      <c r="D67" s="32">
        <v>3</v>
      </c>
      <c r="E67" s="32">
        <v>0</v>
      </c>
      <c r="F67" s="32">
        <v>0</v>
      </c>
      <c r="G67" s="31">
        <f t="shared" si="1"/>
        <v>3</v>
      </c>
      <c r="H67" s="30" t="s">
        <v>10</v>
      </c>
      <c r="I67" s="30" t="s">
        <v>7</v>
      </c>
      <c r="J67" s="29" t="s">
        <v>13</v>
      </c>
    </row>
    <row r="68" spans="1:10" ht="25.5" customHeight="1" x14ac:dyDescent="0.25">
      <c r="A68" s="26">
        <v>50</v>
      </c>
      <c r="B68" s="34" t="s">
        <v>9</v>
      </c>
      <c r="C68" s="33">
        <v>5315052</v>
      </c>
      <c r="D68" s="32">
        <v>3</v>
      </c>
      <c r="E68" s="32">
        <v>0</v>
      </c>
      <c r="F68" s="32">
        <v>0</v>
      </c>
      <c r="G68" s="31">
        <f t="shared" si="1"/>
        <v>3</v>
      </c>
      <c r="H68" s="30" t="s">
        <v>10</v>
      </c>
      <c r="I68" s="30" t="s">
        <v>7</v>
      </c>
      <c r="J68" s="29" t="s">
        <v>13</v>
      </c>
    </row>
    <row r="69" spans="1:10" ht="20.100000000000001" customHeight="1" x14ac:dyDescent="0.25">
      <c r="A69" s="26">
        <v>51</v>
      </c>
      <c r="B69" s="34" t="s">
        <v>9</v>
      </c>
      <c r="C69" s="33">
        <v>5246164</v>
      </c>
      <c r="D69" s="26">
        <v>2</v>
      </c>
      <c r="E69" s="26">
        <v>0</v>
      </c>
      <c r="F69" s="26">
        <v>0.5</v>
      </c>
      <c r="G69" s="31">
        <f t="shared" si="1"/>
        <v>2.5</v>
      </c>
      <c r="H69" s="33" t="s">
        <v>12</v>
      </c>
      <c r="I69" s="30" t="s">
        <v>7</v>
      </c>
      <c r="J69" s="29" t="s">
        <v>13</v>
      </c>
    </row>
    <row r="70" spans="1:10" ht="20.100000000000001" customHeight="1" x14ac:dyDescent="0.25">
      <c r="A70" s="26">
        <v>52</v>
      </c>
      <c r="B70" s="34" t="s">
        <v>9</v>
      </c>
      <c r="C70" s="33">
        <v>5338204</v>
      </c>
      <c r="D70" s="32">
        <v>0</v>
      </c>
      <c r="E70" s="32">
        <v>2</v>
      </c>
      <c r="F70" s="32">
        <v>0.5</v>
      </c>
      <c r="G70" s="36">
        <f t="shared" si="1"/>
        <v>2.5</v>
      </c>
      <c r="H70" s="30" t="s">
        <v>12</v>
      </c>
      <c r="I70" s="30" t="s">
        <v>7</v>
      </c>
      <c r="J70" s="29" t="s">
        <v>13</v>
      </c>
    </row>
    <row r="71" spans="1:10" ht="20.100000000000001" customHeight="1" x14ac:dyDescent="0.25">
      <c r="A71" s="26">
        <v>53</v>
      </c>
      <c r="B71" s="34" t="s">
        <v>9</v>
      </c>
      <c r="C71" s="33">
        <v>5332613</v>
      </c>
      <c r="D71" s="32">
        <v>2</v>
      </c>
      <c r="E71" s="32">
        <v>0</v>
      </c>
      <c r="F71" s="32">
        <v>0.5</v>
      </c>
      <c r="G71" s="31">
        <f t="shared" si="1"/>
        <v>2.5</v>
      </c>
      <c r="H71" s="30" t="s">
        <v>11</v>
      </c>
      <c r="I71" s="30" t="s">
        <v>7</v>
      </c>
      <c r="J71" s="29" t="s">
        <v>13</v>
      </c>
    </row>
    <row r="72" spans="1:10" ht="20.100000000000001" customHeight="1" x14ac:dyDescent="0.25">
      <c r="A72" s="26">
        <v>54</v>
      </c>
      <c r="B72" s="34" t="s">
        <v>9</v>
      </c>
      <c r="C72" s="33">
        <v>5218523</v>
      </c>
      <c r="D72" s="32">
        <v>2</v>
      </c>
      <c r="E72" s="32">
        <v>0</v>
      </c>
      <c r="F72" s="32">
        <v>0.5</v>
      </c>
      <c r="G72" s="31">
        <f t="shared" si="1"/>
        <v>2.5</v>
      </c>
      <c r="H72" s="30" t="s">
        <v>10</v>
      </c>
      <c r="I72" s="30" t="s">
        <v>7</v>
      </c>
      <c r="J72" s="29" t="s">
        <v>13</v>
      </c>
    </row>
    <row r="73" spans="1:10" ht="27" customHeight="1" x14ac:dyDescent="0.25">
      <c r="A73" s="26">
        <v>55</v>
      </c>
      <c r="B73" s="34" t="s">
        <v>9</v>
      </c>
      <c r="C73" s="33">
        <v>5327458</v>
      </c>
      <c r="D73" s="32">
        <v>2</v>
      </c>
      <c r="E73" s="26">
        <v>0</v>
      </c>
      <c r="F73" s="32">
        <v>0</v>
      </c>
      <c r="G73" s="31">
        <f t="shared" si="1"/>
        <v>2</v>
      </c>
      <c r="H73" s="30" t="s">
        <v>12</v>
      </c>
      <c r="I73" s="30" t="s">
        <v>7</v>
      </c>
      <c r="J73" s="29" t="s">
        <v>13</v>
      </c>
    </row>
    <row r="74" spans="1:10" ht="20.100000000000001" customHeight="1" x14ac:dyDescent="0.25">
      <c r="A74" s="26">
        <v>56</v>
      </c>
      <c r="B74" s="34" t="s">
        <v>9</v>
      </c>
      <c r="C74" s="33">
        <v>5232521</v>
      </c>
      <c r="D74" s="26">
        <v>2</v>
      </c>
      <c r="E74" s="26">
        <v>0</v>
      </c>
      <c r="F74" s="26">
        <v>0</v>
      </c>
      <c r="G74" s="31">
        <f t="shared" si="1"/>
        <v>2</v>
      </c>
      <c r="H74" s="30" t="s">
        <v>12</v>
      </c>
      <c r="I74" s="30" t="s">
        <v>7</v>
      </c>
      <c r="J74" s="29" t="s">
        <v>13</v>
      </c>
    </row>
    <row r="75" spans="1:10" ht="20.100000000000001" customHeight="1" x14ac:dyDescent="0.25">
      <c r="A75" s="26">
        <v>57</v>
      </c>
      <c r="B75" s="34" t="s">
        <v>9</v>
      </c>
      <c r="C75" s="33">
        <v>5247271</v>
      </c>
      <c r="D75" s="26">
        <v>2</v>
      </c>
      <c r="E75" s="26">
        <v>0</v>
      </c>
      <c r="F75" s="26">
        <v>0</v>
      </c>
      <c r="G75" s="31">
        <f t="shared" si="1"/>
        <v>2</v>
      </c>
      <c r="H75" s="30" t="s">
        <v>12</v>
      </c>
      <c r="I75" s="30" t="s">
        <v>7</v>
      </c>
      <c r="J75" s="29" t="s">
        <v>13</v>
      </c>
    </row>
    <row r="76" spans="1:10" ht="20.100000000000001" customHeight="1" x14ac:dyDescent="0.25">
      <c r="A76" s="26">
        <v>58</v>
      </c>
      <c r="B76" s="34" t="s">
        <v>9</v>
      </c>
      <c r="C76" s="33">
        <v>5272782</v>
      </c>
      <c r="D76" s="32">
        <v>2</v>
      </c>
      <c r="E76" s="32">
        <v>0</v>
      </c>
      <c r="F76" s="32">
        <v>0</v>
      </c>
      <c r="G76" s="31">
        <f t="shared" si="1"/>
        <v>2</v>
      </c>
      <c r="H76" s="30" t="s">
        <v>12</v>
      </c>
      <c r="I76" s="30" t="s">
        <v>7</v>
      </c>
      <c r="J76" s="29" t="s">
        <v>13</v>
      </c>
    </row>
    <row r="77" spans="1:10" ht="20.100000000000001" customHeight="1" x14ac:dyDescent="0.25">
      <c r="A77" s="26">
        <v>59</v>
      </c>
      <c r="B77" s="34" t="s">
        <v>9</v>
      </c>
      <c r="C77" s="33">
        <v>5272758</v>
      </c>
      <c r="D77" s="32">
        <v>2</v>
      </c>
      <c r="E77" s="32">
        <v>0</v>
      </c>
      <c r="F77" s="32">
        <v>0</v>
      </c>
      <c r="G77" s="31">
        <f t="shared" si="1"/>
        <v>2</v>
      </c>
      <c r="H77" s="30" t="s">
        <v>12</v>
      </c>
      <c r="I77" s="30" t="s">
        <v>7</v>
      </c>
      <c r="J77" s="29" t="s">
        <v>13</v>
      </c>
    </row>
    <row r="78" spans="1:10" ht="20.100000000000001" customHeight="1" x14ac:dyDescent="0.25">
      <c r="A78" s="26">
        <v>60</v>
      </c>
      <c r="B78" s="34" t="s">
        <v>9</v>
      </c>
      <c r="C78" s="33">
        <v>5334662</v>
      </c>
      <c r="D78" s="32">
        <v>2</v>
      </c>
      <c r="E78" s="32">
        <v>0</v>
      </c>
      <c r="F78" s="32">
        <v>0</v>
      </c>
      <c r="G78" s="31">
        <f t="shared" si="1"/>
        <v>2</v>
      </c>
      <c r="H78" s="30" t="s">
        <v>12</v>
      </c>
      <c r="I78" s="30" t="s">
        <v>7</v>
      </c>
      <c r="J78" s="29" t="s">
        <v>13</v>
      </c>
    </row>
    <row r="79" spans="1:10" ht="20.100000000000001" customHeight="1" x14ac:dyDescent="0.25">
      <c r="A79" s="26">
        <v>61</v>
      </c>
      <c r="B79" s="34" t="s">
        <v>9</v>
      </c>
      <c r="C79" s="33">
        <v>5292201</v>
      </c>
      <c r="D79" s="32">
        <v>2</v>
      </c>
      <c r="E79" s="32">
        <v>0</v>
      </c>
      <c r="F79" s="32">
        <v>0</v>
      </c>
      <c r="G79" s="31">
        <f t="shared" ref="G79:G110" si="2">SUM(D79:F79)</f>
        <v>2</v>
      </c>
      <c r="H79" s="30" t="s">
        <v>12</v>
      </c>
      <c r="I79" s="30" t="s">
        <v>7</v>
      </c>
      <c r="J79" s="29" t="s">
        <v>13</v>
      </c>
    </row>
    <row r="80" spans="1:10" ht="20.100000000000001" customHeight="1" x14ac:dyDescent="0.25">
      <c r="A80" s="26">
        <v>62</v>
      </c>
      <c r="B80" s="34" t="s">
        <v>9</v>
      </c>
      <c r="C80" s="33">
        <v>5340017</v>
      </c>
      <c r="D80" s="32">
        <v>2</v>
      </c>
      <c r="E80" s="32">
        <v>0</v>
      </c>
      <c r="F80" s="32">
        <v>0</v>
      </c>
      <c r="G80" s="31">
        <f t="shared" si="2"/>
        <v>2</v>
      </c>
      <c r="H80" s="30" t="s">
        <v>12</v>
      </c>
      <c r="I80" s="30" t="s">
        <v>7</v>
      </c>
      <c r="J80" s="29" t="s">
        <v>13</v>
      </c>
    </row>
    <row r="81" spans="1:167" ht="20.100000000000001" customHeight="1" x14ac:dyDescent="0.25">
      <c r="A81" s="26">
        <v>63</v>
      </c>
      <c r="B81" s="34" t="s">
        <v>9</v>
      </c>
      <c r="C81" s="33">
        <v>5298405</v>
      </c>
      <c r="D81" s="32">
        <v>2</v>
      </c>
      <c r="E81" s="32">
        <v>0</v>
      </c>
      <c r="F81" s="32">
        <v>0</v>
      </c>
      <c r="G81" s="31">
        <f t="shared" si="2"/>
        <v>2</v>
      </c>
      <c r="H81" s="30" t="s">
        <v>12</v>
      </c>
      <c r="I81" s="30" t="s">
        <v>7</v>
      </c>
      <c r="J81" s="29" t="s">
        <v>13</v>
      </c>
    </row>
    <row r="82" spans="1:167" s="67" customFormat="1" ht="41.25" customHeight="1" x14ac:dyDescent="0.25">
      <c r="A82" s="61"/>
      <c r="B82" s="62" t="s">
        <v>9</v>
      </c>
      <c r="C82" s="63">
        <v>5337984</v>
      </c>
      <c r="D82" s="64">
        <v>2</v>
      </c>
      <c r="E82" s="64">
        <v>0</v>
      </c>
      <c r="F82" s="64">
        <v>0</v>
      </c>
      <c r="G82" s="65">
        <f t="shared" si="2"/>
        <v>2</v>
      </c>
      <c r="H82" s="63" t="s">
        <v>12</v>
      </c>
      <c r="I82" s="63" t="s">
        <v>7</v>
      </c>
      <c r="J82" s="66" t="s">
        <v>29</v>
      </c>
    </row>
    <row r="83" spans="1:167" ht="20.100000000000001" customHeight="1" x14ac:dyDescent="0.25">
      <c r="A83" s="26">
        <v>64</v>
      </c>
      <c r="B83" s="34" t="s">
        <v>9</v>
      </c>
      <c r="C83" s="33">
        <v>5235110</v>
      </c>
      <c r="D83" s="32">
        <v>2</v>
      </c>
      <c r="E83" s="32">
        <v>0</v>
      </c>
      <c r="F83" s="32">
        <v>0</v>
      </c>
      <c r="G83" s="31">
        <f t="shared" si="2"/>
        <v>2</v>
      </c>
      <c r="H83" s="33" t="s">
        <v>11</v>
      </c>
      <c r="I83" s="30" t="s">
        <v>7</v>
      </c>
      <c r="J83" s="29" t="s">
        <v>13</v>
      </c>
    </row>
    <row r="84" spans="1:167" ht="20.100000000000001" customHeight="1" x14ac:dyDescent="0.25">
      <c r="A84" s="26">
        <v>65</v>
      </c>
      <c r="B84" s="34" t="s">
        <v>9</v>
      </c>
      <c r="C84" s="33">
        <v>5292173</v>
      </c>
      <c r="D84" s="32">
        <v>2</v>
      </c>
      <c r="E84" s="32">
        <v>0</v>
      </c>
      <c r="F84" s="32">
        <v>0</v>
      </c>
      <c r="G84" s="31">
        <f t="shared" si="2"/>
        <v>2</v>
      </c>
      <c r="H84" s="30" t="s">
        <v>11</v>
      </c>
      <c r="I84" s="30" t="s">
        <v>7</v>
      </c>
      <c r="J84" s="29" t="s">
        <v>13</v>
      </c>
    </row>
    <row r="85" spans="1:167" ht="20.100000000000001" customHeight="1" x14ac:dyDescent="0.25">
      <c r="A85" s="26">
        <v>66</v>
      </c>
      <c r="B85" s="34" t="s">
        <v>9</v>
      </c>
      <c r="C85" s="33">
        <v>5329888</v>
      </c>
      <c r="D85" s="32">
        <v>2</v>
      </c>
      <c r="E85" s="32">
        <v>0</v>
      </c>
      <c r="F85" s="32">
        <v>0</v>
      </c>
      <c r="G85" s="31">
        <f t="shared" si="2"/>
        <v>2</v>
      </c>
      <c r="H85" s="30" t="s">
        <v>11</v>
      </c>
      <c r="I85" s="30" t="s">
        <v>7</v>
      </c>
      <c r="J85" s="29" t="s">
        <v>13</v>
      </c>
    </row>
    <row r="86" spans="1:167" ht="20.100000000000001" customHeight="1" x14ac:dyDescent="0.25">
      <c r="A86" s="26">
        <v>67</v>
      </c>
      <c r="B86" s="35" t="s">
        <v>9</v>
      </c>
      <c r="C86" s="30">
        <v>5283650</v>
      </c>
      <c r="D86" s="32">
        <v>2</v>
      </c>
      <c r="E86" s="32">
        <v>0</v>
      </c>
      <c r="F86" s="32">
        <v>0</v>
      </c>
      <c r="G86" s="31">
        <f t="shared" si="2"/>
        <v>2</v>
      </c>
      <c r="H86" s="30" t="s">
        <v>11</v>
      </c>
      <c r="I86" s="30" t="s">
        <v>7</v>
      </c>
      <c r="J86" s="29" t="s">
        <v>13</v>
      </c>
    </row>
    <row r="87" spans="1:167" ht="20.100000000000001" customHeight="1" x14ac:dyDescent="0.25">
      <c r="A87" s="26">
        <v>68</v>
      </c>
      <c r="B87" s="34" t="s">
        <v>9</v>
      </c>
      <c r="C87" s="33">
        <v>5329246</v>
      </c>
      <c r="D87" s="26">
        <v>2</v>
      </c>
      <c r="E87" s="26">
        <v>0</v>
      </c>
      <c r="F87" s="26">
        <v>0</v>
      </c>
      <c r="G87" s="31">
        <f t="shared" si="2"/>
        <v>2</v>
      </c>
      <c r="H87" s="33" t="s">
        <v>11</v>
      </c>
      <c r="I87" s="30" t="s">
        <v>7</v>
      </c>
      <c r="J87" s="29" t="s">
        <v>13</v>
      </c>
    </row>
    <row r="88" spans="1:167" ht="20.100000000000001" customHeight="1" x14ac:dyDescent="0.25">
      <c r="A88" s="26">
        <v>69</v>
      </c>
      <c r="B88" s="34" t="s">
        <v>9</v>
      </c>
      <c r="C88" s="33">
        <v>5329614</v>
      </c>
      <c r="D88" s="26">
        <v>2</v>
      </c>
      <c r="E88" s="26">
        <v>0</v>
      </c>
      <c r="F88" s="26">
        <v>0</v>
      </c>
      <c r="G88" s="31">
        <f t="shared" si="2"/>
        <v>2</v>
      </c>
      <c r="H88" s="30" t="s">
        <v>11</v>
      </c>
      <c r="I88" s="30" t="s">
        <v>7</v>
      </c>
      <c r="J88" s="29" t="s">
        <v>13</v>
      </c>
    </row>
    <row r="89" spans="1:167" ht="20.100000000000001" customHeight="1" x14ac:dyDescent="0.25">
      <c r="A89" s="26">
        <v>70</v>
      </c>
      <c r="B89" s="34" t="s">
        <v>9</v>
      </c>
      <c r="C89" s="33">
        <v>5266494</v>
      </c>
      <c r="D89" s="32">
        <v>2</v>
      </c>
      <c r="E89" s="32">
        <v>0</v>
      </c>
      <c r="F89" s="32">
        <v>0</v>
      </c>
      <c r="G89" s="31">
        <f t="shared" si="2"/>
        <v>2</v>
      </c>
      <c r="H89" s="30" t="s">
        <v>11</v>
      </c>
      <c r="I89" s="30" t="s">
        <v>7</v>
      </c>
      <c r="J89" s="29" t="s">
        <v>13</v>
      </c>
    </row>
    <row r="90" spans="1:167" ht="41.1" customHeight="1" x14ac:dyDescent="0.25">
      <c r="A90" s="27"/>
      <c r="B90" s="68" t="s">
        <v>9</v>
      </c>
      <c r="C90" s="69">
        <v>5206869</v>
      </c>
      <c r="D90" s="70">
        <v>2</v>
      </c>
      <c r="E90" s="70">
        <v>0</v>
      </c>
      <c r="F90" s="70">
        <v>0</v>
      </c>
      <c r="G90" s="71">
        <f t="shared" si="2"/>
        <v>2</v>
      </c>
      <c r="H90" s="69" t="s">
        <v>10</v>
      </c>
      <c r="I90" s="72">
        <v>3.77</v>
      </c>
      <c r="J90" s="66" t="s">
        <v>29</v>
      </c>
    </row>
    <row r="91" spans="1:167" ht="20.100000000000001" customHeight="1" x14ac:dyDescent="0.25">
      <c r="A91" s="26">
        <v>71</v>
      </c>
      <c r="B91" s="34" t="s">
        <v>9</v>
      </c>
      <c r="C91" s="33">
        <v>5336320</v>
      </c>
      <c r="D91" s="32">
        <v>2</v>
      </c>
      <c r="E91" s="32">
        <v>0</v>
      </c>
      <c r="F91" s="32">
        <v>0</v>
      </c>
      <c r="G91" s="31">
        <f t="shared" si="2"/>
        <v>2</v>
      </c>
      <c r="H91" s="30" t="s">
        <v>10</v>
      </c>
      <c r="I91" s="30">
        <v>3.62</v>
      </c>
      <c r="J91" s="29" t="s">
        <v>13</v>
      </c>
    </row>
    <row r="92" spans="1:167" s="52" customFormat="1" ht="20.100000000000001" customHeight="1" x14ac:dyDescent="0.25">
      <c r="A92" s="54">
        <v>72</v>
      </c>
      <c r="B92" s="55" t="s">
        <v>9</v>
      </c>
      <c r="C92" s="56">
        <v>5341320</v>
      </c>
      <c r="D92" s="57">
        <v>2</v>
      </c>
      <c r="E92" s="57">
        <v>0</v>
      </c>
      <c r="F92" s="57">
        <v>0</v>
      </c>
      <c r="G92" s="58">
        <f t="shared" si="2"/>
        <v>2</v>
      </c>
      <c r="H92" s="20" t="s">
        <v>10</v>
      </c>
      <c r="I92" s="20">
        <v>3.46</v>
      </c>
      <c r="J92" s="59" t="s">
        <v>13</v>
      </c>
      <c r="K92" s="53"/>
      <c r="L92" s="53"/>
      <c r="M92" s="53"/>
      <c r="N92" s="53"/>
      <c r="O92" s="53"/>
      <c r="P92" s="53"/>
      <c r="Q92" s="53"/>
      <c r="R92" s="53"/>
      <c r="S92" s="53"/>
      <c r="T92" s="53"/>
      <c r="U92" s="53"/>
      <c r="V92" s="53"/>
      <c r="W92" s="53"/>
      <c r="X92" s="53"/>
      <c r="Y92" s="53"/>
      <c r="Z92" s="53"/>
      <c r="AA92" s="53"/>
      <c r="AB92" s="53"/>
      <c r="AC92" s="53"/>
      <c r="AD92" s="53"/>
      <c r="AE92" s="53"/>
      <c r="AF92" s="53"/>
      <c r="AG92" s="53"/>
      <c r="AH92" s="53"/>
      <c r="AI92" s="53"/>
      <c r="AJ92" s="53"/>
      <c r="AK92" s="53"/>
      <c r="AL92" s="53"/>
      <c r="AM92" s="53"/>
      <c r="AN92" s="53"/>
      <c r="AO92" s="53"/>
      <c r="AP92" s="53"/>
      <c r="AQ92" s="53"/>
      <c r="AR92" s="53"/>
      <c r="AS92" s="53"/>
      <c r="AT92" s="53"/>
      <c r="AU92" s="53"/>
      <c r="AV92" s="53"/>
      <c r="AW92" s="53"/>
      <c r="AX92" s="53"/>
      <c r="AY92" s="53"/>
      <c r="AZ92" s="53"/>
      <c r="BA92" s="53"/>
      <c r="BB92" s="53"/>
      <c r="BC92" s="53"/>
      <c r="BD92" s="53"/>
      <c r="BE92" s="53"/>
      <c r="BF92" s="53"/>
      <c r="BG92" s="53"/>
      <c r="BH92" s="53"/>
      <c r="BI92" s="53"/>
      <c r="BJ92" s="53"/>
      <c r="BK92" s="53"/>
      <c r="BL92" s="53"/>
      <c r="BM92" s="53"/>
      <c r="BN92" s="53"/>
      <c r="BO92" s="53"/>
      <c r="BP92" s="53"/>
      <c r="BQ92" s="53"/>
      <c r="BR92" s="53"/>
      <c r="BS92" s="53"/>
      <c r="BT92" s="53"/>
      <c r="BU92" s="53"/>
      <c r="BV92" s="53"/>
      <c r="BW92" s="53"/>
      <c r="BX92" s="53"/>
      <c r="BY92" s="53"/>
      <c r="BZ92" s="53"/>
      <c r="CA92" s="53"/>
      <c r="CB92" s="53"/>
      <c r="CC92" s="53"/>
      <c r="CD92" s="53"/>
      <c r="CE92" s="53"/>
      <c r="CF92" s="53"/>
      <c r="CG92" s="53"/>
      <c r="CH92" s="53"/>
      <c r="CI92" s="53"/>
      <c r="CJ92" s="53"/>
      <c r="CK92" s="53"/>
      <c r="CL92" s="53"/>
      <c r="CM92" s="53"/>
      <c r="CN92" s="53"/>
      <c r="CO92" s="53"/>
      <c r="CP92" s="53"/>
      <c r="CQ92" s="53"/>
      <c r="CR92" s="53"/>
      <c r="CS92" s="53"/>
      <c r="CT92" s="53"/>
      <c r="CU92" s="53"/>
      <c r="CV92" s="53"/>
      <c r="CW92" s="53"/>
      <c r="CX92" s="53"/>
      <c r="CY92" s="53"/>
      <c r="CZ92" s="53"/>
      <c r="DA92" s="53"/>
      <c r="DB92" s="53"/>
      <c r="DC92" s="53"/>
      <c r="DD92" s="53"/>
      <c r="DE92" s="53"/>
      <c r="DF92" s="53"/>
      <c r="DG92" s="53"/>
      <c r="DH92" s="53"/>
      <c r="DI92" s="53"/>
      <c r="DJ92" s="53"/>
      <c r="DK92" s="53"/>
      <c r="DL92" s="53"/>
      <c r="DM92" s="53"/>
      <c r="DN92" s="53"/>
      <c r="DO92" s="53"/>
      <c r="DP92" s="53"/>
      <c r="DQ92" s="53"/>
      <c r="DR92" s="53"/>
      <c r="DS92" s="53"/>
      <c r="DT92" s="53"/>
      <c r="DU92" s="53"/>
      <c r="DV92" s="53"/>
      <c r="DW92" s="53"/>
      <c r="DX92" s="53"/>
      <c r="DY92" s="53"/>
      <c r="DZ92" s="53"/>
      <c r="EA92" s="53"/>
      <c r="EB92" s="53"/>
      <c r="EC92" s="53"/>
      <c r="ED92" s="53"/>
      <c r="EE92" s="53"/>
      <c r="EF92" s="53"/>
      <c r="EG92" s="53"/>
      <c r="EH92" s="53"/>
      <c r="EI92" s="53"/>
      <c r="EJ92" s="53"/>
      <c r="EK92" s="53"/>
      <c r="EL92" s="53"/>
      <c r="EM92" s="53"/>
      <c r="EN92" s="53"/>
    </row>
    <row r="93" spans="1:167" s="52" customFormat="1" ht="20.100000000000001" customHeight="1" x14ac:dyDescent="0.25">
      <c r="A93" s="54">
        <v>73</v>
      </c>
      <c r="B93" s="55" t="s">
        <v>9</v>
      </c>
      <c r="C93" s="24">
        <v>5334317</v>
      </c>
      <c r="D93" s="23">
        <v>1</v>
      </c>
      <c r="E93" s="23">
        <v>0</v>
      </c>
      <c r="F93" s="23">
        <v>0.5</v>
      </c>
      <c r="G93" s="22">
        <f t="shared" ref="G93" si="3">SUM(D93:F93)</f>
        <v>1.5</v>
      </c>
      <c r="H93" s="21" t="s">
        <v>12</v>
      </c>
      <c r="I93" s="20">
        <v>4.4400000000000004</v>
      </c>
      <c r="J93" s="59" t="s">
        <v>13</v>
      </c>
      <c r="K93" s="53"/>
      <c r="L93" s="53"/>
      <c r="M93" s="53"/>
      <c r="N93" s="53"/>
      <c r="O93" s="53"/>
      <c r="P93" s="53"/>
      <c r="Q93" s="53"/>
      <c r="R93" s="53"/>
      <c r="S93" s="53"/>
      <c r="T93" s="53"/>
      <c r="U93" s="53"/>
      <c r="V93" s="53"/>
      <c r="W93" s="53"/>
      <c r="X93" s="53"/>
      <c r="Y93" s="53"/>
      <c r="Z93" s="53"/>
      <c r="AA93" s="53"/>
      <c r="AB93" s="53"/>
      <c r="AC93" s="53"/>
      <c r="AD93" s="53"/>
      <c r="AE93" s="53"/>
      <c r="AF93" s="53"/>
      <c r="AG93" s="53"/>
      <c r="AH93" s="53"/>
      <c r="AI93" s="53"/>
      <c r="AJ93" s="53"/>
      <c r="AK93" s="53"/>
      <c r="AL93" s="53"/>
      <c r="AM93" s="53"/>
      <c r="AN93" s="53"/>
      <c r="AO93" s="53"/>
      <c r="AP93" s="53"/>
      <c r="AQ93" s="53"/>
      <c r="AR93" s="53"/>
      <c r="AS93" s="53"/>
      <c r="AT93" s="53"/>
      <c r="AU93" s="53"/>
      <c r="AV93" s="53"/>
      <c r="AW93" s="53"/>
      <c r="AX93" s="53"/>
      <c r="AY93" s="53"/>
      <c r="AZ93" s="53"/>
      <c r="BA93" s="53"/>
      <c r="BB93" s="53"/>
      <c r="BC93" s="53"/>
      <c r="BD93" s="53"/>
      <c r="BE93" s="53"/>
      <c r="BF93" s="53"/>
      <c r="BG93" s="53"/>
      <c r="BH93" s="53"/>
      <c r="BI93" s="53"/>
      <c r="BJ93" s="53"/>
      <c r="BK93" s="53"/>
      <c r="BL93" s="53"/>
      <c r="BM93" s="53"/>
      <c r="BN93" s="53"/>
      <c r="BO93" s="53"/>
      <c r="BP93" s="53"/>
      <c r="BQ93" s="53"/>
      <c r="BR93" s="53"/>
      <c r="BS93" s="53"/>
      <c r="BT93" s="53"/>
      <c r="BU93" s="53"/>
      <c r="BV93" s="53"/>
      <c r="BW93" s="53"/>
      <c r="BX93" s="53"/>
      <c r="BY93" s="53"/>
      <c r="BZ93" s="53"/>
      <c r="CA93" s="53"/>
      <c r="CB93" s="53"/>
      <c r="CC93" s="53"/>
      <c r="CD93" s="53"/>
      <c r="CE93" s="53"/>
      <c r="CF93" s="53"/>
      <c r="CG93" s="53"/>
      <c r="CH93" s="53"/>
      <c r="CI93" s="53"/>
      <c r="CJ93" s="53"/>
      <c r="CK93" s="53"/>
      <c r="CL93" s="53"/>
      <c r="CM93" s="53"/>
      <c r="CN93" s="53"/>
      <c r="CO93" s="53"/>
      <c r="CP93" s="53"/>
      <c r="CQ93" s="53"/>
      <c r="CR93" s="53"/>
      <c r="CS93" s="53"/>
      <c r="CT93" s="53"/>
      <c r="CU93" s="53"/>
      <c r="CV93" s="53"/>
      <c r="CW93" s="53"/>
      <c r="CX93" s="53"/>
      <c r="CY93" s="53"/>
      <c r="CZ93" s="53"/>
      <c r="DA93" s="53"/>
      <c r="DB93" s="53"/>
      <c r="DC93" s="53"/>
      <c r="DD93" s="53"/>
      <c r="DE93" s="53"/>
      <c r="DF93" s="53"/>
      <c r="DG93" s="53"/>
      <c r="DH93" s="53"/>
      <c r="DI93" s="53"/>
      <c r="DJ93" s="53"/>
      <c r="DK93" s="53"/>
      <c r="DL93" s="53"/>
      <c r="DM93" s="53"/>
      <c r="DN93" s="53"/>
      <c r="DO93" s="53"/>
      <c r="DP93" s="53"/>
      <c r="DQ93" s="53"/>
      <c r="DR93" s="53"/>
      <c r="DS93" s="53"/>
      <c r="DT93" s="53"/>
      <c r="DU93" s="53"/>
      <c r="DV93" s="53"/>
      <c r="DW93" s="53"/>
      <c r="DX93" s="53"/>
      <c r="DY93" s="53"/>
      <c r="DZ93" s="53"/>
      <c r="EA93" s="53"/>
      <c r="EB93" s="53"/>
      <c r="EC93" s="53"/>
      <c r="ED93" s="53"/>
      <c r="EE93" s="53"/>
      <c r="EF93" s="53"/>
      <c r="EG93" s="53"/>
      <c r="EH93" s="53"/>
      <c r="EI93" s="53"/>
      <c r="EJ93" s="53"/>
      <c r="EK93" s="53"/>
      <c r="EL93" s="53"/>
      <c r="EM93" s="53"/>
      <c r="EN93" s="53"/>
    </row>
    <row r="94" spans="1:167" s="52" customFormat="1" ht="20.100000000000001" customHeight="1" x14ac:dyDescent="0.25">
      <c r="A94" s="27">
        <v>74</v>
      </c>
      <c r="B94" s="25" t="s">
        <v>9</v>
      </c>
      <c r="C94" s="24">
        <v>5270441</v>
      </c>
      <c r="D94" s="23">
        <v>1</v>
      </c>
      <c r="E94" s="23">
        <v>0</v>
      </c>
      <c r="F94" s="23">
        <v>0.5</v>
      </c>
      <c r="G94" s="22">
        <f t="shared" si="2"/>
        <v>1.5</v>
      </c>
      <c r="H94" s="21" t="s">
        <v>12</v>
      </c>
      <c r="I94" s="21">
        <v>4.41</v>
      </c>
      <c r="J94" s="59" t="s">
        <v>13</v>
      </c>
      <c r="K94" s="53"/>
      <c r="L94" s="53"/>
      <c r="M94" s="53"/>
      <c r="N94" s="53"/>
      <c r="O94" s="53"/>
      <c r="P94" s="53"/>
      <c r="Q94" s="53"/>
      <c r="R94" s="53"/>
      <c r="S94" s="53"/>
      <c r="T94" s="53"/>
      <c r="U94" s="53"/>
      <c r="V94" s="53"/>
      <c r="W94" s="53"/>
      <c r="X94" s="53"/>
      <c r="Y94" s="53"/>
      <c r="Z94" s="53"/>
      <c r="AA94" s="53"/>
      <c r="AB94" s="53"/>
      <c r="AC94" s="53"/>
      <c r="AD94" s="53"/>
      <c r="AE94" s="53"/>
      <c r="AF94" s="53"/>
      <c r="AG94" s="53"/>
      <c r="AH94" s="53"/>
      <c r="AI94" s="53"/>
      <c r="AJ94" s="53"/>
      <c r="AK94" s="53"/>
      <c r="AL94" s="53"/>
      <c r="AM94" s="53"/>
      <c r="AN94" s="53"/>
      <c r="AO94" s="53"/>
      <c r="AP94" s="53"/>
      <c r="AQ94" s="53"/>
      <c r="AR94" s="53"/>
      <c r="AS94" s="53"/>
      <c r="AT94" s="53"/>
      <c r="AU94" s="53"/>
      <c r="AV94" s="53"/>
      <c r="AW94" s="53"/>
      <c r="AX94" s="53"/>
      <c r="AY94" s="53"/>
      <c r="AZ94" s="53"/>
      <c r="BA94" s="53"/>
      <c r="BB94" s="53"/>
      <c r="BC94" s="53"/>
      <c r="BD94" s="53"/>
      <c r="BE94" s="53"/>
      <c r="BF94" s="53"/>
      <c r="BG94" s="53"/>
      <c r="BH94" s="53"/>
      <c r="BI94" s="53"/>
      <c r="BJ94" s="53"/>
      <c r="BK94" s="53"/>
      <c r="BL94" s="53"/>
      <c r="BM94" s="53"/>
      <c r="BN94" s="53"/>
      <c r="BO94" s="53"/>
      <c r="BP94" s="53"/>
      <c r="BQ94" s="53"/>
      <c r="BR94" s="53"/>
      <c r="BS94" s="53"/>
      <c r="BT94" s="53"/>
      <c r="BU94" s="53"/>
      <c r="BV94" s="53"/>
      <c r="BW94" s="53"/>
      <c r="BX94" s="53"/>
      <c r="BY94" s="53"/>
      <c r="BZ94" s="53"/>
      <c r="CA94" s="53"/>
      <c r="CB94" s="53"/>
      <c r="CC94" s="53"/>
      <c r="CD94" s="53"/>
      <c r="CE94" s="53"/>
      <c r="CF94" s="53"/>
      <c r="CG94" s="53"/>
      <c r="CH94" s="53"/>
      <c r="CI94" s="53"/>
      <c r="CJ94" s="53"/>
      <c r="CK94" s="53"/>
      <c r="CL94" s="53"/>
      <c r="CM94" s="53"/>
      <c r="CN94" s="53"/>
      <c r="CO94" s="53"/>
      <c r="CP94" s="53"/>
      <c r="CQ94" s="53"/>
      <c r="CR94" s="53"/>
      <c r="CS94" s="53"/>
      <c r="CT94" s="53"/>
      <c r="CU94" s="53"/>
      <c r="CV94" s="53"/>
      <c r="CW94" s="53"/>
      <c r="CX94" s="53"/>
      <c r="CY94" s="53"/>
      <c r="CZ94" s="53"/>
      <c r="DA94" s="53"/>
      <c r="DB94" s="53"/>
      <c r="DC94" s="53"/>
      <c r="DD94" s="53"/>
      <c r="DE94" s="53"/>
      <c r="DF94" s="53"/>
      <c r="DG94" s="53"/>
      <c r="DH94" s="53"/>
      <c r="DI94" s="53"/>
      <c r="DJ94" s="53"/>
      <c r="DK94" s="53"/>
      <c r="DL94" s="53"/>
      <c r="DM94" s="53"/>
      <c r="DN94" s="53"/>
      <c r="DO94" s="53"/>
      <c r="DP94" s="53"/>
      <c r="DQ94" s="53"/>
      <c r="DR94" s="53"/>
      <c r="DS94" s="53"/>
      <c r="DT94" s="53"/>
      <c r="DU94" s="53"/>
      <c r="DV94" s="53"/>
      <c r="DW94" s="53"/>
      <c r="DX94" s="53"/>
      <c r="DY94" s="53"/>
      <c r="DZ94" s="53"/>
      <c r="EA94" s="53"/>
      <c r="EB94" s="53"/>
      <c r="EC94" s="53"/>
      <c r="ED94" s="53"/>
      <c r="EE94" s="53"/>
      <c r="EF94" s="53"/>
      <c r="EG94" s="53"/>
      <c r="EH94" s="53"/>
      <c r="EI94" s="53"/>
      <c r="EJ94" s="53"/>
      <c r="EK94" s="53"/>
      <c r="EL94" s="53"/>
      <c r="EM94" s="53"/>
      <c r="EN94" s="53"/>
    </row>
    <row r="95" spans="1:167" s="53" customFormat="1" ht="20.100000000000001" customHeight="1" x14ac:dyDescent="0.25">
      <c r="A95" s="54">
        <v>75</v>
      </c>
      <c r="B95" s="55" t="s">
        <v>9</v>
      </c>
      <c r="C95" s="56">
        <v>5258324</v>
      </c>
      <c r="D95" s="57">
        <v>1</v>
      </c>
      <c r="E95" s="57">
        <v>0</v>
      </c>
      <c r="F95" s="57">
        <v>0.5</v>
      </c>
      <c r="G95" s="58">
        <f t="shared" si="2"/>
        <v>1.5</v>
      </c>
      <c r="H95" s="20" t="s">
        <v>12</v>
      </c>
      <c r="I95" s="20">
        <v>4.37</v>
      </c>
      <c r="J95" s="59" t="s">
        <v>13</v>
      </c>
    </row>
    <row r="96" spans="1:167" s="73" customFormat="1" ht="20.100000000000001" customHeight="1" x14ac:dyDescent="0.25">
      <c r="A96" s="27">
        <v>76</v>
      </c>
      <c r="B96" s="25" t="s">
        <v>9</v>
      </c>
      <c r="C96" s="24">
        <v>5296558</v>
      </c>
      <c r="D96" s="23">
        <v>1</v>
      </c>
      <c r="E96" s="23">
        <v>0</v>
      </c>
      <c r="F96" s="23">
        <v>0.5</v>
      </c>
      <c r="G96" s="22">
        <f t="shared" si="2"/>
        <v>1.5</v>
      </c>
      <c r="H96" s="21" t="s">
        <v>11</v>
      </c>
      <c r="I96" s="20">
        <v>4.53</v>
      </c>
      <c r="J96" s="19" t="s">
        <v>13</v>
      </c>
      <c r="K96" s="18"/>
      <c r="L96" s="18"/>
      <c r="M96" s="18"/>
      <c r="N96" s="18"/>
      <c r="O96" s="18"/>
      <c r="P96" s="18"/>
      <c r="Q96" s="18"/>
      <c r="R96" s="18"/>
      <c r="S96" s="18"/>
      <c r="T96" s="18"/>
      <c r="U96" s="18"/>
      <c r="V96" s="18"/>
      <c r="W96" s="18"/>
      <c r="X96" s="18"/>
      <c r="Y96" s="18"/>
      <c r="Z96" s="18"/>
      <c r="AA96" s="18"/>
      <c r="AB96" s="18"/>
      <c r="AC96" s="18"/>
      <c r="AD96" s="18"/>
      <c r="AE96" s="18"/>
      <c r="AF96" s="18"/>
      <c r="AG96" s="18"/>
      <c r="AH96" s="18"/>
      <c r="AI96" s="18"/>
      <c r="AJ96" s="18"/>
      <c r="AK96" s="18"/>
      <c r="AL96" s="18"/>
      <c r="AM96" s="18"/>
      <c r="AN96" s="18"/>
      <c r="AO96" s="18"/>
      <c r="AP96" s="18"/>
      <c r="AQ96" s="18"/>
      <c r="AR96" s="18"/>
      <c r="AS96" s="18"/>
      <c r="AT96" s="18"/>
      <c r="AU96" s="18"/>
      <c r="AV96" s="18"/>
      <c r="AW96" s="18"/>
      <c r="AX96" s="18"/>
      <c r="AY96" s="18"/>
      <c r="AZ96" s="18"/>
      <c r="BA96" s="18"/>
      <c r="BB96" s="18"/>
      <c r="BC96" s="18"/>
      <c r="BD96" s="18"/>
      <c r="BE96" s="18"/>
      <c r="BF96" s="18"/>
      <c r="BG96" s="18"/>
      <c r="BH96" s="18"/>
      <c r="BI96" s="18"/>
      <c r="BJ96" s="18"/>
      <c r="BK96" s="18"/>
      <c r="BL96" s="18"/>
      <c r="BM96" s="18"/>
      <c r="BN96" s="18"/>
      <c r="BO96" s="18"/>
      <c r="BP96" s="18"/>
      <c r="BQ96" s="18"/>
      <c r="BR96" s="18"/>
      <c r="BS96" s="18"/>
      <c r="BT96" s="18"/>
      <c r="BU96" s="18"/>
      <c r="BV96" s="18"/>
      <c r="BW96" s="18"/>
      <c r="BX96" s="18"/>
      <c r="BY96" s="18"/>
      <c r="BZ96" s="18"/>
      <c r="CA96" s="18"/>
      <c r="CB96" s="18"/>
      <c r="CC96" s="18"/>
      <c r="CD96" s="18"/>
      <c r="CE96" s="18"/>
      <c r="CF96" s="18"/>
      <c r="CG96" s="18"/>
      <c r="CH96" s="18"/>
      <c r="CI96" s="18"/>
      <c r="CJ96" s="18"/>
      <c r="CK96" s="18"/>
      <c r="CL96" s="18"/>
      <c r="CM96" s="18"/>
      <c r="CN96" s="18"/>
      <c r="CO96" s="18"/>
      <c r="CP96" s="18"/>
      <c r="CQ96" s="18"/>
      <c r="CR96" s="18"/>
      <c r="CS96" s="18"/>
      <c r="CT96" s="18"/>
      <c r="CU96" s="18"/>
      <c r="CV96" s="18"/>
      <c r="CW96" s="18"/>
      <c r="CX96" s="18"/>
      <c r="CY96" s="18"/>
      <c r="CZ96" s="18"/>
      <c r="DA96" s="18"/>
      <c r="DB96" s="18"/>
      <c r="DC96" s="18"/>
      <c r="DD96" s="18"/>
      <c r="DE96" s="18"/>
      <c r="DF96" s="18"/>
      <c r="DG96" s="18"/>
      <c r="DH96" s="18"/>
      <c r="DI96" s="18"/>
      <c r="DJ96" s="18"/>
      <c r="DK96" s="18"/>
      <c r="DL96" s="18"/>
      <c r="DM96" s="18"/>
      <c r="DN96" s="18"/>
      <c r="DO96" s="18"/>
      <c r="DP96" s="18"/>
      <c r="DQ96" s="18"/>
      <c r="DR96" s="18"/>
      <c r="DS96" s="18"/>
      <c r="DT96" s="18"/>
      <c r="DU96" s="18"/>
      <c r="DV96" s="18"/>
      <c r="DW96" s="18"/>
      <c r="DX96" s="18"/>
      <c r="DY96" s="18"/>
      <c r="DZ96" s="18"/>
      <c r="EA96" s="18"/>
      <c r="EB96" s="18"/>
      <c r="EC96" s="18"/>
      <c r="ED96" s="18"/>
      <c r="EE96" s="18"/>
      <c r="EF96" s="18"/>
      <c r="EG96" s="18"/>
      <c r="EH96" s="18"/>
      <c r="EI96" s="18"/>
      <c r="EJ96" s="18"/>
      <c r="EK96" s="18"/>
      <c r="EL96" s="18"/>
      <c r="EM96" s="18"/>
      <c r="EN96" s="18"/>
      <c r="EO96" s="18"/>
      <c r="EP96" s="18"/>
      <c r="EQ96" s="18"/>
      <c r="ER96" s="18"/>
      <c r="ES96" s="18"/>
      <c r="ET96" s="18"/>
      <c r="EU96" s="18"/>
      <c r="EV96" s="18"/>
      <c r="EW96" s="18"/>
      <c r="EX96" s="18"/>
      <c r="EY96" s="18"/>
      <c r="EZ96" s="18"/>
      <c r="FA96" s="18"/>
      <c r="FB96" s="18"/>
      <c r="FC96" s="18"/>
      <c r="FD96" s="18"/>
      <c r="FE96" s="18"/>
      <c r="FF96" s="18"/>
      <c r="FG96" s="18"/>
      <c r="FH96" s="18"/>
      <c r="FI96" s="18"/>
      <c r="FJ96" s="18"/>
      <c r="FK96" s="18"/>
    </row>
    <row r="97" spans="1:10" ht="20.100000000000001" customHeight="1" thickBot="1" x14ac:dyDescent="0.3">
      <c r="A97" s="74">
        <v>77</v>
      </c>
      <c r="B97" s="75" t="s">
        <v>9</v>
      </c>
      <c r="C97" s="76">
        <v>5349445</v>
      </c>
      <c r="D97" s="77">
        <v>1</v>
      </c>
      <c r="E97" s="77">
        <v>0</v>
      </c>
      <c r="F97" s="77">
        <v>0.5</v>
      </c>
      <c r="G97" s="78">
        <f t="shared" si="2"/>
        <v>1.5</v>
      </c>
      <c r="H97" s="79" t="s">
        <v>11</v>
      </c>
      <c r="I97" s="79">
        <v>4.37</v>
      </c>
      <c r="J97" s="80" t="s">
        <v>13</v>
      </c>
    </row>
    <row r="98" spans="1:10" ht="20.100000000000001" customHeight="1" x14ac:dyDescent="0.25">
      <c r="A98" s="60">
        <v>78</v>
      </c>
      <c r="B98" s="55" t="s">
        <v>9</v>
      </c>
      <c r="C98" s="56">
        <v>5332141</v>
      </c>
      <c r="D98" s="57">
        <v>1</v>
      </c>
      <c r="E98" s="57">
        <v>0</v>
      </c>
      <c r="F98" s="57">
        <v>0.5</v>
      </c>
      <c r="G98" s="58">
        <f t="shared" si="2"/>
        <v>1.5</v>
      </c>
      <c r="H98" s="20" t="s">
        <v>10</v>
      </c>
      <c r="I98" s="20" t="s">
        <v>7</v>
      </c>
      <c r="J98" s="19" t="s">
        <v>6</v>
      </c>
    </row>
    <row r="99" spans="1:10" ht="20.100000000000001" customHeight="1" x14ac:dyDescent="0.25">
      <c r="A99" s="26">
        <v>79</v>
      </c>
      <c r="B99" s="25" t="s">
        <v>9</v>
      </c>
      <c r="C99" s="24">
        <v>5328792</v>
      </c>
      <c r="D99" s="27">
        <v>1</v>
      </c>
      <c r="E99" s="27">
        <v>0</v>
      </c>
      <c r="F99" s="27">
        <v>0</v>
      </c>
      <c r="G99" s="22">
        <f t="shared" si="2"/>
        <v>1</v>
      </c>
      <c r="H99" s="24" t="s">
        <v>12</v>
      </c>
      <c r="I99" s="20" t="s">
        <v>7</v>
      </c>
      <c r="J99" s="19" t="s">
        <v>6</v>
      </c>
    </row>
    <row r="100" spans="1:10" ht="20.100000000000001" customHeight="1" x14ac:dyDescent="0.25">
      <c r="A100" s="26">
        <v>80</v>
      </c>
      <c r="B100" s="25" t="s">
        <v>9</v>
      </c>
      <c r="C100" s="24">
        <v>5204520</v>
      </c>
      <c r="D100" s="24">
        <v>1</v>
      </c>
      <c r="E100" s="24">
        <v>0</v>
      </c>
      <c r="F100" s="24">
        <v>0</v>
      </c>
      <c r="G100" s="22">
        <f t="shared" si="2"/>
        <v>1</v>
      </c>
      <c r="H100" s="24" t="s">
        <v>12</v>
      </c>
      <c r="I100" s="20" t="s">
        <v>7</v>
      </c>
      <c r="J100" s="19" t="s">
        <v>6</v>
      </c>
    </row>
    <row r="101" spans="1:10" ht="20.100000000000001" customHeight="1" x14ac:dyDescent="0.25">
      <c r="A101" s="26">
        <v>81</v>
      </c>
      <c r="B101" s="25" t="s">
        <v>9</v>
      </c>
      <c r="C101" s="24">
        <v>5258044</v>
      </c>
      <c r="D101" s="23">
        <v>1</v>
      </c>
      <c r="E101" s="23">
        <v>0</v>
      </c>
      <c r="F101" s="23">
        <v>0</v>
      </c>
      <c r="G101" s="22">
        <f t="shared" si="2"/>
        <v>1</v>
      </c>
      <c r="H101" s="21" t="s">
        <v>12</v>
      </c>
      <c r="I101" s="20" t="s">
        <v>7</v>
      </c>
      <c r="J101" s="19" t="s">
        <v>6</v>
      </c>
    </row>
    <row r="102" spans="1:10" ht="20.100000000000001" customHeight="1" x14ac:dyDescent="0.25">
      <c r="A102" s="26">
        <v>82</v>
      </c>
      <c r="B102" s="25" t="s">
        <v>9</v>
      </c>
      <c r="C102" s="24">
        <v>5338134</v>
      </c>
      <c r="D102" s="23">
        <v>1</v>
      </c>
      <c r="E102" s="23">
        <v>0</v>
      </c>
      <c r="F102" s="23">
        <v>0</v>
      </c>
      <c r="G102" s="22">
        <f t="shared" si="2"/>
        <v>1</v>
      </c>
      <c r="H102" s="21" t="s">
        <v>12</v>
      </c>
      <c r="I102" s="20" t="s">
        <v>7</v>
      </c>
      <c r="J102" s="19" t="s">
        <v>6</v>
      </c>
    </row>
    <row r="103" spans="1:10" ht="20.100000000000001" customHeight="1" x14ac:dyDescent="0.25">
      <c r="A103" s="26">
        <v>83</v>
      </c>
      <c r="B103" s="25" t="s">
        <v>9</v>
      </c>
      <c r="C103" s="24">
        <v>5269365</v>
      </c>
      <c r="D103" s="23">
        <v>1</v>
      </c>
      <c r="E103" s="23">
        <v>0</v>
      </c>
      <c r="F103" s="23">
        <v>0</v>
      </c>
      <c r="G103" s="22">
        <f t="shared" si="2"/>
        <v>1</v>
      </c>
      <c r="H103" s="21" t="s">
        <v>12</v>
      </c>
      <c r="I103" s="20" t="s">
        <v>7</v>
      </c>
      <c r="J103" s="19" t="s">
        <v>6</v>
      </c>
    </row>
    <row r="104" spans="1:10" ht="20.100000000000001" customHeight="1" x14ac:dyDescent="0.25">
      <c r="A104" s="26">
        <v>84</v>
      </c>
      <c r="B104" s="25" t="s">
        <v>9</v>
      </c>
      <c r="C104" s="24">
        <v>5277574</v>
      </c>
      <c r="D104" s="23">
        <v>1</v>
      </c>
      <c r="E104" s="23">
        <v>0</v>
      </c>
      <c r="F104" s="23">
        <v>0</v>
      </c>
      <c r="G104" s="22">
        <f t="shared" si="2"/>
        <v>1</v>
      </c>
      <c r="H104" s="21" t="s">
        <v>12</v>
      </c>
      <c r="I104" s="20" t="s">
        <v>7</v>
      </c>
      <c r="J104" s="19" t="s">
        <v>6</v>
      </c>
    </row>
    <row r="105" spans="1:10" ht="20.100000000000001" customHeight="1" x14ac:dyDescent="0.25">
      <c r="A105" s="26">
        <v>85</v>
      </c>
      <c r="B105" s="25" t="s">
        <v>9</v>
      </c>
      <c r="C105" s="24">
        <v>5281944</v>
      </c>
      <c r="D105" s="23">
        <v>1</v>
      </c>
      <c r="E105" s="23">
        <v>0</v>
      </c>
      <c r="F105" s="23">
        <v>0</v>
      </c>
      <c r="G105" s="22">
        <f t="shared" si="2"/>
        <v>1</v>
      </c>
      <c r="H105" s="21" t="s">
        <v>12</v>
      </c>
      <c r="I105" s="20" t="s">
        <v>7</v>
      </c>
      <c r="J105" s="19" t="s">
        <v>6</v>
      </c>
    </row>
    <row r="106" spans="1:10" ht="20.100000000000001" customHeight="1" x14ac:dyDescent="0.25">
      <c r="A106" s="26">
        <v>86</v>
      </c>
      <c r="B106" s="25" t="s">
        <v>9</v>
      </c>
      <c r="C106" s="24">
        <v>5285503</v>
      </c>
      <c r="D106" s="23">
        <v>1</v>
      </c>
      <c r="E106" s="23">
        <v>0</v>
      </c>
      <c r="F106" s="23">
        <v>0</v>
      </c>
      <c r="G106" s="22">
        <f t="shared" si="2"/>
        <v>1</v>
      </c>
      <c r="H106" s="21" t="s">
        <v>12</v>
      </c>
      <c r="I106" s="20" t="s">
        <v>7</v>
      </c>
      <c r="J106" s="19" t="s">
        <v>6</v>
      </c>
    </row>
    <row r="107" spans="1:10" ht="20.100000000000001" customHeight="1" x14ac:dyDescent="0.25">
      <c r="A107" s="26">
        <v>87</v>
      </c>
      <c r="B107" s="25" t="s">
        <v>9</v>
      </c>
      <c r="C107" s="24">
        <v>5287271</v>
      </c>
      <c r="D107" s="23">
        <v>1</v>
      </c>
      <c r="E107" s="23">
        <v>0</v>
      </c>
      <c r="F107" s="23">
        <v>0</v>
      </c>
      <c r="G107" s="22">
        <f t="shared" si="2"/>
        <v>1</v>
      </c>
      <c r="H107" s="21" t="s">
        <v>12</v>
      </c>
      <c r="I107" s="20" t="s">
        <v>7</v>
      </c>
      <c r="J107" s="19" t="s">
        <v>6</v>
      </c>
    </row>
    <row r="108" spans="1:10" ht="27.6" customHeight="1" x14ac:dyDescent="0.25">
      <c r="A108" s="26">
        <v>88</v>
      </c>
      <c r="B108" s="25" t="s">
        <v>9</v>
      </c>
      <c r="C108" s="24">
        <v>5340283</v>
      </c>
      <c r="D108" s="23">
        <v>1</v>
      </c>
      <c r="E108" s="23">
        <v>0</v>
      </c>
      <c r="F108" s="23">
        <v>0</v>
      </c>
      <c r="G108" s="22">
        <f t="shared" si="2"/>
        <v>1</v>
      </c>
      <c r="H108" s="21" t="s">
        <v>12</v>
      </c>
      <c r="I108" s="20" t="s">
        <v>7</v>
      </c>
      <c r="J108" s="19" t="s">
        <v>6</v>
      </c>
    </row>
    <row r="109" spans="1:10" ht="20.100000000000001" customHeight="1" x14ac:dyDescent="0.25">
      <c r="A109" s="26">
        <v>89</v>
      </c>
      <c r="B109" s="25" t="s">
        <v>9</v>
      </c>
      <c r="C109" s="24">
        <v>5297109</v>
      </c>
      <c r="D109" s="28">
        <v>1</v>
      </c>
      <c r="E109" s="28">
        <v>0</v>
      </c>
      <c r="F109" s="28">
        <v>0</v>
      </c>
      <c r="G109" s="22">
        <f t="shared" si="2"/>
        <v>1</v>
      </c>
      <c r="H109" s="27" t="s">
        <v>12</v>
      </c>
      <c r="I109" s="20" t="s">
        <v>7</v>
      </c>
      <c r="J109" s="19" t="s">
        <v>6</v>
      </c>
    </row>
    <row r="110" spans="1:10" ht="20.100000000000001" customHeight="1" x14ac:dyDescent="0.25">
      <c r="A110" s="26">
        <v>90</v>
      </c>
      <c r="B110" s="25" t="s">
        <v>9</v>
      </c>
      <c r="C110" s="24">
        <v>5288288</v>
      </c>
      <c r="D110" s="23">
        <v>1</v>
      </c>
      <c r="E110" s="23">
        <v>0</v>
      </c>
      <c r="F110" s="23">
        <v>0</v>
      </c>
      <c r="G110" s="22">
        <f t="shared" si="2"/>
        <v>1</v>
      </c>
      <c r="H110" s="21" t="s">
        <v>11</v>
      </c>
      <c r="I110" s="20" t="s">
        <v>7</v>
      </c>
      <c r="J110" s="19" t="s">
        <v>6</v>
      </c>
    </row>
    <row r="111" spans="1:10" ht="20.100000000000001" customHeight="1" x14ac:dyDescent="0.25">
      <c r="A111" s="26">
        <v>91</v>
      </c>
      <c r="B111" s="25" t="s">
        <v>9</v>
      </c>
      <c r="C111" s="24">
        <v>5208212</v>
      </c>
      <c r="D111" s="23">
        <v>1</v>
      </c>
      <c r="E111" s="23">
        <v>0</v>
      </c>
      <c r="F111" s="23">
        <v>0</v>
      </c>
      <c r="G111" s="22">
        <f t="shared" ref="G111:G129" si="4">SUM(D111:F111)</f>
        <v>1</v>
      </c>
      <c r="H111" s="21" t="s">
        <v>11</v>
      </c>
      <c r="I111" s="20" t="s">
        <v>7</v>
      </c>
      <c r="J111" s="19" t="s">
        <v>6</v>
      </c>
    </row>
    <row r="112" spans="1:10" ht="20.100000000000001" customHeight="1" x14ac:dyDescent="0.25">
      <c r="A112" s="26">
        <v>92</v>
      </c>
      <c r="B112" s="25" t="s">
        <v>9</v>
      </c>
      <c r="C112" s="24">
        <v>5288878</v>
      </c>
      <c r="D112" s="23">
        <v>1</v>
      </c>
      <c r="E112" s="23">
        <v>0</v>
      </c>
      <c r="F112" s="23">
        <v>0</v>
      </c>
      <c r="G112" s="22">
        <f t="shared" si="4"/>
        <v>1</v>
      </c>
      <c r="H112" s="21" t="s">
        <v>11</v>
      </c>
      <c r="I112" s="20" t="s">
        <v>7</v>
      </c>
      <c r="J112" s="19" t="s">
        <v>6</v>
      </c>
    </row>
    <row r="113" spans="1:10" ht="20.100000000000001" customHeight="1" x14ac:dyDescent="0.25">
      <c r="A113" s="26">
        <v>93</v>
      </c>
      <c r="B113" s="25" t="s">
        <v>9</v>
      </c>
      <c r="C113" s="24">
        <v>5340366</v>
      </c>
      <c r="D113" s="27">
        <v>1</v>
      </c>
      <c r="E113" s="27">
        <v>0</v>
      </c>
      <c r="F113" s="27">
        <v>0</v>
      </c>
      <c r="G113" s="22">
        <f t="shared" si="4"/>
        <v>1</v>
      </c>
      <c r="H113" s="24" t="s">
        <v>11</v>
      </c>
      <c r="I113" s="20" t="s">
        <v>7</v>
      </c>
      <c r="J113" s="19" t="s">
        <v>6</v>
      </c>
    </row>
    <row r="114" spans="1:10" ht="20.100000000000001" customHeight="1" x14ac:dyDescent="0.25">
      <c r="A114" s="26">
        <v>94</v>
      </c>
      <c r="B114" s="25" t="s">
        <v>9</v>
      </c>
      <c r="C114" s="24">
        <v>5288772</v>
      </c>
      <c r="D114" s="23">
        <v>1</v>
      </c>
      <c r="E114" s="23">
        <v>0</v>
      </c>
      <c r="F114" s="23">
        <v>0</v>
      </c>
      <c r="G114" s="22">
        <f t="shared" si="4"/>
        <v>1</v>
      </c>
      <c r="H114" s="21" t="s">
        <v>10</v>
      </c>
      <c r="I114" s="20" t="s">
        <v>7</v>
      </c>
      <c r="J114" s="19" t="s">
        <v>6</v>
      </c>
    </row>
    <row r="115" spans="1:10" ht="20.100000000000001" customHeight="1" x14ac:dyDescent="0.25">
      <c r="A115" s="26">
        <v>95</v>
      </c>
      <c r="B115" s="25" t="s">
        <v>9</v>
      </c>
      <c r="C115" s="24">
        <v>5185704</v>
      </c>
      <c r="D115" s="23">
        <v>0</v>
      </c>
      <c r="E115" s="23">
        <v>0</v>
      </c>
      <c r="F115" s="23">
        <v>0</v>
      </c>
      <c r="G115" s="22">
        <f t="shared" si="4"/>
        <v>0</v>
      </c>
      <c r="H115" s="21" t="s">
        <v>12</v>
      </c>
      <c r="I115" s="20" t="s">
        <v>7</v>
      </c>
      <c r="J115" s="19" t="s">
        <v>6</v>
      </c>
    </row>
    <row r="116" spans="1:10" ht="27.6" customHeight="1" x14ac:dyDescent="0.25">
      <c r="A116" s="26">
        <v>96</v>
      </c>
      <c r="B116" s="25" t="s">
        <v>9</v>
      </c>
      <c r="C116" s="24">
        <v>5193415</v>
      </c>
      <c r="D116" s="23">
        <v>0</v>
      </c>
      <c r="E116" s="23">
        <v>0</v>
      </c>
      <c r="F116" s="23">
        <v>0</v>
      </c>
      <c r="G116" s="22">
        <f t="shared" si="4"/>
        <v>0</v>
      </c>
      <c r="H116" s="21" t="s">
        <v>12</v>
      </c>
      <c r="I116" s="20" t="s">
        <v>7</v>
      </c>
      <c r="J116" s="19" t="s">
        <v>6</v>
      </c>
    </row>
    <row r="117" spans="1:10" ht="20.100000000000001" customHeight="1" x14ac:dyDescent="0.25">
      <c r="A117" s="26">
        <v>97</v>
      </c>
      <c r="B117" s="25" t="s">
        <v>9</v>
      </c>
      <c r="C117" s="24">
        <v>5203634</v>
      </c>
      <c r="D117" s="27">
        <v>0</v>
      </c>
      <c r="E117" s="27">
        <v>0</v>
      </c>
      <c r="F117" s="27">
        <v>0</v>
      </c>
      <c r="G117" s="22">
        <f t="shared" si="4"/>
        <v>0</v>
      </c>
      <c r="H117" s="21" t="s">
        <v>12</v>
      </c>
      <c r="I117" s="20" t="s">
        <v>7</v>
      </c>
      <c r="J117" s="19" t="s">
        <v>6</v>
      </c>
    </row>
    <row r="118" spans="1:10" ht="20.100000000000001" customHeight="1" x14ac:dyDescent="0.25">
      <c r="A118" s="26">
        <v>98</v>
      </c>
      <c r="B118" s="25" t="s">
        <v>9</v>
      </c>
      <c r="C118" s="24">
        <v>5203986</v>
      </c>
      <c r="D118" s="23">
        <v>0</v>
      </c>
      <c r="E118" s="23">
        <v>0</v>
      </c>
      <c r="F118" s="23">
        <v>0</v>
      </c>
      <c r="G118" s="22">
        <f t="shared" si="4"/>
        <v>0</v>
      </c>
      <c r="H118" s="21" t="s">
        <v>12</v>
      </c>
      <c r="I118" s="20" t="s">
        <v>7</v>
      </c>
      <c r="J118" s="19" t="s">
        <v>6</v>
      </c>
    </row>
    <row r="119" spans="1:10" ht="20.100000000000001" customHeight="1" x14ac:dyDescent="0.25">
      <c r="A119" s="26">
        <v>99</v>
      </c>
      <c r="B119" s="25" t="s">
        <v>9</v>
      </c>
      <c r="C119" s="24">
        <v>5332120</v>
      </c>
      <c r="D119" s="23">
        <v>0</v>
      </c>
      <c r="E119" s="23">
        <v>0</v>
      </c>
      <c r="F119" s="23">
        <v>0</v>
      </c>
      <c r="G119" s="22">
        <f t="shared" si="4"/>
        <v>0</v>
      </c>
      <c r="H119" s="21" t="s">
        <v>12</v>
      </c>
      <c r="I119" s="20" t="s">
        <v>7</v>
      </c>
      <c r="J119" s="19" t="s">
        <v>6</v>
      </c>
    </row>
    <row r="120" spans="1:10" ht="20.100000000000001" customHeight="1" x14ac:dyDescent="0.25">
      <c r="A120" s="26">
        <v>100</v>
      </c>
      <c r="B120" s="25" t="s">
        <v>9</v>
      </c>
      <c r="C120" s="24">
        <v>5292381</v>
      </c>
      <c r="D120" s="23">
        <v>0</v>
      </c>
      <c r="E120" s="23">
        <v>0</v>
      </c>
      <c r="F120" s="23">
        <v>0</v>
      </c>
      <c r="G120" s="22">
        <f t="shared" si="4"/>
        <v>0</v>
      </c>
      <c r="H120" s="21" t="s">
        <v>12</v>
      </c>
      <c r="I120" s="20" t="s">
        <v>7</v>
      </c>
      <c r="J120" s="19" t="s">
        <v>6</v>
      </c>
    </row>
    <row r="121" spans="1:10" ht="20.45" customHeight="1" x14ac:dyDescent="0.25">
      <c r="A121" s="26">
        <v>101</v>
      </c>
      <c r="B121" s="25" t="s">
        <v>9</v>
      </c>
      <c r="C121" s="24">
        <v>5295881</v>
      </c>
      <c r="D121" s="23">
        <v>0</v>
      </c>
      <c r="E121" s="23">
        <v>0</v>
      </c>
      <c r="F121" s="23">
        <v>0</v>
      </c>
      <c r="G121" s="22">
        <f t="shared" si="4"/>
        <v>0</v>
      </c>
      <c r="H121" s="21" t="s">
        <v>12</v>
      </c>
      <c r="I121" s="20" t="s">
        <v>7</v>
      </c>
      <c r="J121" s="19" t="s">
        <v>6</v>
      </c>
    </row>
    <row r="122" spans="1:10" ht="20.100000000000001" customHeight="1" x14ac:dyDescent="0.25">
      <c r="A122" s="26">
        <v>102</v>
      </c>
      <c r="B122" s="25" t="s">
        <v>9</v>
      </c>
      <c r="C122" s="24">
        <v>5293725</v>
      </c>
      <c r="D122" s="23">
        <v>0</v>
      </c>
      <c r="E122" s="23">
        <v>0</v>
      </c>
      <c r="F122" s="23">
        <v>0</v>
      </c>
      <c r="G122" s="22">
        <f t="shared" si="4"/>
        <v>0</v>
      </c>
      <c r="H122" s="21" t="s">
        <v>12</v>
      </c>
      <c r="I122" s="20" t="s">
        <v>7</v>
      </c>
      <c r="J122" s="19" t="s">
        <v>6</v>
      </c>
    </row>
    <row r="123" spans="1:10" ht="20.100000000000001" customHeight="1" x14ac:dyDescent="0.25">
      <c r="A123" s="26">
        <v>103</v>
      </c>
      <c r="B123" s="25" t="s">
        <v>9</v>
      </c>
      <c r="C123" s="24">
        <v>5278603</v>
      </c>
      <c r="D123" s="23">
        <v>0</v>
      </c>
      <c r="E123" s="23">
        <v>0</v>
      </c>
      <c r="F123" s="23">
        <v>0</v>
      </c>
      <c r="G123" s="22">
        <f t="shared" si="4"/>
        <v>0</v>
      </c>
      <c r="H123" s="21" t="s">
        <v>12</v>
      </c>
      <c r="I123" s="20" t="s">
        <v>7</v>
      </c>
      <c r="J123" s="19" t="s">
        <v>6</v>
      </c>
    </row>
    <row r="124" spans="1:10" ht="20.100000000000001" customHeight="1" x14ac:dyDescent="0.25">
      <c r="A124" s="26">
        <v>104</v>
      </c>
      <c r="B124" s="25" t="s">
        <v>9</v>
      </c>
      <c r="C124" s="24">
        <v>5329933</v>
      </c>
      <c r="D124" s="27">
        <v>0</v>
      </c>
      <c r="E124" s="27">
        <v>0</v>
      </c>
      <c r="F124" s="27">
        <v>0</v>
      </c>
      <c r="G124" s="22">
        <f t="shared" si="4"/>
        <v>0</v>
      </c>
      <c r="H124" s="21" t="s">
        <v>11</v>
      </c>
      <c r="I124" s="20" t="s">
        <v>7</v>
      </c>
      <c r="J124" s="19" t="s">
        <v>6</v>
      </c>
    </row>
    <row r="125" spans="1:10" ht="20.100000000000001" customHeight="1" x14ac:dyDescent="0.25">
      <c r="A125" s="26">
        <v>105</v>
      </c>
      <c r="B125" s="25" t="s">
        <v>9</v>
      </c>
      <c r="C125" s="24">
        <v>5185686</v>
      </c>
      <c r="D125" s="23">
        <v>0</v>
      </c>
      <c r="E125" s="23">
        <v>0</v>
      </c>
      <c r="F125" s="23">
        <v>0</v>
      </c>
      <c r="G125" s="22">
        <f t="shared" si="4"/>
        <v>0</v>
      </c>
      <c r="H125" s="21" t="s">
        <v>11</v>
      </c>
      <c r="I125" s="20" t="s">
        <v>7</v>
      </c>
      <c r="J125" s="19" t="s">
        <v>6</v>
      </c>
    </row>
    <row r="126" spans="1:10" ht="20.100000000000001" customHeight="1" x14ac:dyDescent="0.25">
      <c r="A126" s="26">
        <v>106</v>
      </c>
      <c r="B126" s="25" t="s">
        <v>9</v>
      </c>
      <c r="C126" s="24">
        <v>5278403</v>
      </c>
      <c r="D126" s="23">
        <v>0</v>
      </c>
      <c r="E126" s="23">
        <v>0</v>
      </c>
      <c r="F126" s="23">
        <v>0</v>
      </c>
      <c r="G126" s="22">
        <f t="shared" si="4"/>
        <v>0</v>
      </c>
      <c r="H126" s="21" t="s">
        <v>11</v>
      </c>
      <c r="I126" s="20" t="s">
        <v>7</v>
      </c>
      <c r="J126" s="19" t="s">
        <v>6</v>
      </c>
    </row>
    <row r="127" spans="1:10" ht="20.100000000000001" customHeight="1" x14ac:dyDescent="0.25">
      <c r="A127" s="26">
        <v>107</v>
      </c>
      <c r="B127" s="25" t="s">
        <v>9</v>
      </c>
      <c r="C127" s="24">
        <v>5298770</v>
      </c>
      <c r="D127" s="28">
        <v>0</v>
      </c>
      <c r="E127" s="28">
        <v>0</v>
      </c>
      <c r="F127" s="28">
        <v>0</v>
      </c>
      <c r="G127" s="22">
        <f t="shared" si="4"/>
        <v>0</v>
      </c>
      <c r="H127" s="27" t="s">
        <v>11</v>
      </c>
      <c r="I127" s="20" t="s">
        <v>7</v>
      </c>
      <c r="J127" s="19" t="s">
        <v>6</v>
      </c>
    </row>
    <row r="128" spans="1:10" ht="20.100000000000001" customHeight="1" x14ac:dyDescent="0.25">
      <c r="A128" s="26">
        <v>108</v>
      </c>
      <c r="B128" s="25" t="s">
        <v>9</v>
      </c>
      <c r="C128" s="24">
        <v>5339991</v>
      </c>
      <c r="D128" s="23">
        <v>0</v>
      </c>
      <c r="E128" s="23">
        <v>0</v>
      </c>
      <c r="F128" s="23">
        <v>0</v>
      </c>
      <c r="G128" s="22">
        <f t="shared" si="4"/>
        <v>0</v>
      </c>
      <c r="H128" s="21" t="s">
        <v>11</v>
      </c>
      <c r="I128" s="20" t="s">
        <v>7</v>
      </c>
      <c r="J128" s="19" t="s">
        <v>6</v>
      </c>
    </row>
    <row r="129" spans="1:10" ht="20.100000000000001" customHeight="1" x14ac:dyDescent="0.25">
      <c r="A129" s="26">
        <v>109</v>
      </c>
      <c r="B129" s="25" t="s">
        <v>9</v>
      </c>
      <c r="C129" s="24">
        <v>5277986</v>
      </c>
      <c r="D129" s="23">
        <v>0</v>
      </c>
      <c r="E129" s="23">
        <v>0</v>
      </c>
      <c r="F129" s="23">
        <v>0</v>
      </c>
      <c r="G129" s="22">
        <f t="shared" si="4"/>
        <v>0</v>
      </c>
      <c r="H129" s="21" t="s">
        <v>10</v>
      </c>
      <c r="I129" s="20" t="s">
        <v>7</v>
      </c>
      <c r="J129" s="19" t="s">
        <v>6</v>
      </c>
    </row>
    <row r="130" spans="1:10" ht="20.100000000000001" customHeight="1" x14ac:dyDescent="0.25">
      <c r="A130" s="26">
        <v>110</v>
      </c>
      <c r="B130" s="25" t="s">
        <v>9</v>
      </c>
      <c r="C130" s="24">
        <v>5337849</v>
      </c>
      <c r="D130" s="23">
        <v>0</v>
      </c>
      <c r="E130" s="23">
        <v>0</v>
      </c>
      <c r="F130" s="23">
        <v>0</v>
      </c>
      <c r="G130" s="22">
        <v>0</v>
      </c>
      <c r="H130" s="21" t="s">
        <v>10</v>
      </c>
      <c r="I130" s="20" t="s">
        <v>7</v>
      </c>
      <c r="J130" s="19" t="s">
        <v>6</v>
      </c>
    </row>
    <row r="131" spans="1:10" ht="20.100000000000001" customHeight="1" x14ac:dyDescent="0.25">
      <c r="A131" s="26">
        <v>111</v>
      </c>
      <c r="B131" s="25" t="s">
        <v>9</v>
      </c>
      <c r="C131" s="24">
        <v>5332091</v>
      </c>
      <c r="D131" s="23">
        <v>0</v>
      </c>
      <c r="E131" s="23">
        <v>0</v>
      </c>
      <c r="F131" s="23">
        <v>0</v>
      </c>
      <c r="G131" s="22">
        <f>SUM(D131:F131)</f>
        <v>0</v>
      </c>
      <c r="H131" s="21" t="s">
        <v>8</v>
      </c>
      <c r="I131" s="20" t="s">
        <v>7</v>
      </c>
      <c r="J131" s="19" t="s">
        <v>6</v>
      </c>
    </row>
    <row r="132" spans="1:10" ht="20.100000000000001" customHeight="1" x14ac:dyDescent="0.25">
      <c r="A132" s="26">
        <v>112</v>
      </c>
      <c r="B132" s="25" t="s">
        <v>9</v>
      </c>
      <c r="C132" s="24">
        <v>5298570</v>
      </c>
      <c r="D132" s="23">
        <v>0</v>
      </c>
      <c r="E132" s="23">
        <v>0</v>
      </c>
      <c r="F132" s="23">
        <v>0</v>
      </c>
      <c r="G132" s="22">
        <f>SUM(D132:F132)</f>
        <v>0</v>
      </c>
      <c r="H132" s="21" t="s">
        <v>8</v>
      </c>
      <c r="I132" s="20" t="s">
        <v>7</v>
      </c>
      <c r="J132" s="19" t="s">
        <v>6</v>
      </c>
    </row>
    <row r="133" spans="1:10" x14ac:dyDescent="0.25">
      <c r="C133" s="18"/>
    </row>
    <row r="134" spans="1:10" x14ac:dyDescent="0.25">
      <c r="B134" t="s">
        <v>5</v>
      </c>
      <c r="J134" s="17"/>
    </row>
    <row r="135" spans="1:10" x14ac:dyDescent="0.25">
      <c r="J135" s="17"/>
    </row>
    <row r="136" spans="1:10" x14ac:dyDescent="0.25">
      <c r="J136" s="17"/>
    </row>
    <row r="137" spans="1:10" ht="15.75" x14ac:dyDescent="0.25">
      <c r="E137" s="10" t="s">
        <v>4</v>
      </c>
      <c r="F137" s="9"/>
      <c r="G137" s="8"/>
      <c r="H137" s="7"/>
      <c r="I137" s="7"/>
      <c r="J137" s="16"/>
    </row>
    <row r="138" spans="1:10" ht="15.75" x14ac:dyDescent="0.25">
      <c r="E138" s="10"/>
      <c r="F138" s="9"/>
      <c r="G138" s="8"/>
      <c r="H138" s="7"/>
      <c r="I138" s="7"/>
      <c r="J138" s="6"/>
    </row>
    <row r="139" spans="1:10" ht="15.75" x14ac:dyDescent="0.25">
      <c r="E139" s="15" t="s">
        <v>3</v>
      </c>
      <c r="F139" s="14"/>
      <c r="G139" s="13"/>
      <c r="H139" s="12"/>
      <c r="I139" s="12"/>
      <c r="J139" s="6"/>
    </row>
    <row r="140" spans="1:10" ht="15.75" x14ac:dyDescent="0.25">
      <c r="E140" s="10" t="s">
        <v>2</v>
      </c>
      <c r="F140" s="9"/>
      <c r="G140" s="11"/>
      <c r="H140" s="7"/>
      <c r="I140" s="7"/>
      <c r="J140" s="6"/>
    </row>
    <row r="141" spans="1:10" ht="15.75" x14ac:dyDescent="0.25">
      <c r="E141" s="10" t="s">
        <v>1</v>
      </c>
      <c r="F141" s="9"/>
      <c r="G141" s="8"/>
      <c r="H141" s="7"/>
      <c r="I141" s="7"/>
      <c r="J141" s="6"/>
    </row>
    <row r="142" spans="1:10" x14ac:dyDescent="0.25">
      <c r="B142" s="2"/>
      <c r="C142" s="2"/>
      <c r="D142" s="2"/>
      <c r="E142" s="5" t="s">
        <v>0</v>
      </c>
      <c r="F142" s="4"/>
      <c r="G142" s="3"/>
      <c r="H142" s="1"/>
      <c r="I142" s="1"/>
      <c r="J142" s="1"/>
    </row>
    <row r="143" spans="1:10" x14ac:dyDescent="0.25">
      <c r="B143" s="2"/>
      <c r="C143" s="2"/>
      <c r="D143" s="2"/>
      <c r="E143" s="2"/>
      <c r="F143" s="1"/>
      <c r="G143" s="1"/>
      <c r="H143" s="1"/>
      <c r="I143" s="1"/>
      <c r="J143" s="1"/>
    </row>
  </sheetData>
  <mergeCells count="2">
    <mergeCell ref="B9:J9"/>
    <mergeCell ref="B12:C1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Monika Kozioł</dc:creator>
  <cp:lastModifiedBy>Monika Poje</cp:lastModifiedBy>
  <dcterms:created xsi:type="dcterms:W3CDTF">2025-01-16T08:05:40Z</dcterms:created>
  <dcterms:modified xsi:type="dcterms:W3CDTF">2025-03-31T12:28:17Z</dcterms:modified>
</cp:coreProperties>
</file>